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2022年巩固脱贫攻坚成果和乡村振兴项目申报表" sheetId="2" r:id="rId1"/>
  </sheets>
  <definedNames>
    <definedName name="_xlnm._FilterDatabase" localSheetId="0" hidden="1">'2022年巩固脱贫攻坚成果和乡村振兴项目申报表'!$A$7:$AE$136</definedName>
    <definedName name="_xlnm.Print_Titles" localSheetId="0">'2022年巩固脱贫攻坚成果和乡村振兴项目申报表'!$5:$7</definedName>
  </definedNames>
  <calcPr calcId="144525"/>
</workbook>
</file>

<file path=xl/sharedStrings.xml><?xml version="1.0" encoding="utf-8"?>
<sst xmlns="http://schemas.openxmlformats.org/spreadsheetml/2006/main" count="1604" uniqueCount="716">
  <si>
    <t>附件1</t>
  </si>
  <si>
    <t>资源县2025年巩固拓展脱贫攻坚成果和乡村振兴项目调整入库申报汇总表</t>
  </si>
  <si>
    <t>填报单位（盖章）:</t>
  </si>
  <si>
    <t>填报人：</t>
  </si>
  <si>
    <t>联系方式：</t>
  </si>
  <si>
    <t>填报时间：</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</si>
  <si>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</si>
  <si>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</si>
  <si>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</si>
  <si>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</si>
  <si>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</si>
  <si>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</si>
  <si>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</si>
  <si>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</si>
  <si>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</si>
  <si>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</si>
  <si>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</si>
  <si>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</si>
  <si>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</si>
  <si>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</si>
  <si>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</si>
  <si>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</si>
  <si>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绩效总体目标</t>
  </si>
  <si>
    <t>群众参与和带农益农机制</t>
  </si>
  <si>
    <t>备注</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</si>
  <si>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</si>
  <si>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</si>
  <si>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</si>
  <si>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</si>
  <si>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</si>
  <si>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</si>
  <si>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</si>
  <si>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</si>
  <si>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</si>
  <si>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</si>
  <si>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</si>
  <si>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</si>
  <si>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</si>
  <si>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</si>
  <si>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</si>
  <si>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</si>
  <si>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合计</t>
  </si>
  <si>
    <t>瓜里乡</t>
  </si>
  <si>
    <t>田洞里村</t>
  </si>
  <si>
    <t>乡村建设行动</t>
  </si>
  <si>
    <t>农村道路建设（通村路、通户路、小型桥梁等）</t>
  </si>
  <si>
    <t>资源县瓜里乡田洞里村下洪家岭桥梁建设项目</t>
  </si>
  <si>
    <t>新建</t>
  </si>
  <si>
    <t>米</t>
  </si>
  <si>
    <t>新建桥梁一座，宽5米，长14米，及引道，具体以设计为准</t>
  </si>
  <si>
    <t>巩固提升类项目</t>
  </si>
  <si>
    <t>总体指标：新建桥梁一座，规格5*14，质量指标：项目（工程）验收合格率=100%；时效指标：完工及时率=100%，成本指标：项目（工程）总投资60万元，效益指标：社会效益指标，受益脱贫人口（≥5人），可持续影响指标：工程设计使用年限（≥10年），满意度指标：受益脱贫人口满意度≥95%</t>
  </si>
  <si>
    <t>项目建成后方便5户40人安全出行，其中脱贫户1户5人，解决安全出行问题</t>
  </si>
  <si>
    <t>梅溪镇</t>
  </si>
  <si>
    <t>坪水底</t>
  </si>
  <si>
    <t>梅溪镇坪水底村石河至梨子坪、舒家桥梁重建工程</t>
  </si>
  <si>
    <t>坪水底村</t>
  </si>
  <si>
    <t>桥梁重建长70米、宽7米、高6米</t>
  </si>
  <si>
    <t>总体指标：桥梁重建长70米、宽7米、高6米
质量指标：项目（工程）验收合格率=100%；
时效指标：完工及时率=100%，
成本指标：项目（工程）总投资150万元，
效益指标：社会效益指标，受益脱贫人口（≥321人），
可持续影响指标：工程设计使用年限（≥10年），
满意度指标：受益脱贫人口满意度≥99%</t>
  </si>
  <si>
    <t>群众积极参与，筹工筹劳，项目建成之后，将为321人提供出行问题。</t>
  </si>
  <si>
    <t>水头村</t>
  </si>
  <si>
    <t>资源县瓜里乡水头村寨背底荒田冲至流水凹中药材种植基地产业桥项目</t>
  </si>
  <si>
    <t>1座</t>
  </si>
  <si>
    <t>桥梁新建长15米，宽6米，具体以设计为准，</t>
  </si>
  <si>
    <t>总体指标：新建桥梁一座，规格长15米，宽6米 质量指标：项目（工程）验收合格率=100%；时效指标：完工及时率=100%，成本指标：项目（工程）总投资60万元，效益指标：社会效益指标，受益脱贫人口（≥403人），可持续影响指标：工程设计使用年限（≥10年），满意度指标：受益脱贫人口满意度≥95%</t>
  </si>
  <si>
    <t>项目建成后，解决了110户村民出行困难</t>
  </si>
  <si>
    <t>资源镇</t>
  </si>
  <si>
    <t>城关村</t>
  </si>
  <si>
    <t>资源镇城关村便民铁索桥</t>
  </si>
  <si>
    <t>桥梁长76.5米，宽2.4米</t>
  </si>
  <si>
    <t>总体指标：新建桥梁一座，规格长76.5米，宽2.4米 质量指标：项目（工程）验收合格率=100%；时效指标：完工及时率=100%，成本指标：项目（工程）总投资300万元，效益指标：社会效益指标，受益脱贫人口（≥1人），可持续影响指标：工程设计使用年限（≥5年），满意度指标：受益脱贫人口满意度≥95%</t>
  </si>
  <si>
    <t>项目建成后，解决了40户村民出行困难</t>
  </si>
  <si>
    <t>产业发展</t>
  </si>
  <si>
    <t>小型农田水利设施建设</t>
  </si>
  <si>
    <t>资源镇城关村四组上楼梅洞至楠木冲水利修建工程</t>
  </si>
  <si>
    <t>条</t>
  </si>
  <si>
    <t>新建水利长1000M 宽0.6M高0.6M三面光，混凝土结构</t>
  </si>
  <si>
    <t>总体指标：新建灌溉水渠1000米，规格0.6M*0.6M，
质量指标：项目（工程）验收合格率=100%；
时效指标：完工及时率=100%，
成本指标：项目（工程）总投资25万元，
效益指标：社会效益指标，受益脱贫人口（≥19人），
可持续影响指标：工程设计使用年限（≥5年），
满意度指标：受益脱贫人口满意度≥95%</t>
  </si>
  <si>
    <t>通过该项目实施，保障群众90多农田灌溉，受益人数达442人，带动8户19名脱贫人口产业发展，有效增加了脱贫人口的经济收入</t>
  </si>
  <si>
    <t>晓锦村</t>
  </si>
  <si>
    <t>资源县资源镇晓锦村青背杨家湾水利灌溉水利维修项目</t>
  </si>
  <si>
    <t>修复</t>
  </si>
  <si>
    <t>农田灌溉800米，规格30*30，保障农田灌溉50余亩</t>
  </si>
  <si>
    <t>巩固提升</t>
  </si>
  <si>
    <t>总体指标：维修灌溉水渠500米，规格30*30cm； 
质量指标：项目（工程）验收合格率=100%；
时效指标：完工及时率=100%；
成本指标：项目（工程）总投资10万元；
效益指标：社会效益指标，受益脱贫人口（≥42人）；
可持续影响指标：工程设计使用年限（≥5年）；
满意度指标：受益脱贫人口满意度≥95%。</t>
  </si>
  <si>
    <t>解决了48户村民210人50亩农田灌溉引水困难。</t>
  </si>
  <si>
    <t>中峰镇</t>
  </si>
  <si>
    <t>中峰村</t>
  </si>
  <si>
    <t>中峰镇中峰村油榨坪长包包水利渠道防渗改造工程</t>
  </si>
  <si>
    <t>油榨坪</t>
  </si>
  <si>
    <t>维修</t>
  </si>
  <si>
    <t>项</t>
  </si>
  <si>
    <t>150米</t>
  </si>
  <si>
    <t>水沟三面光150米，过路涵管18米</t>
  </si>
  <si>
    <t>新建水利渠道（≥米） &gt;=150米
项目（工程）验收合格率（100%） =100%
项目（工程）完成及时率（≥**%） ≥100%
项目工程总投资 =15万元
受益人口数（≥**%） &gt;=89人
群众满意度 &gt;=95%</t>
  </si>
  <si>
    <t>群众积极参与，筹工筹劳，解决村民农田灌溉问题</t>
  </si>
  <si>
    <t>大源村</t>
  </si>
  <si>
    <t>中峰镇大源村下刘家至马鞭田水渠新建工程</t>
  </si>
  <si>
    <t>1条</t>
  </si>
  <si>
    <t>700m</t>
  </si>
  <si>
    <t>新建渠道700m</t>
  </si>
  <si>
    <t>新建水利渠道（≥米） &gt;=700米
项目（工程）验收合格率（100%） =100%
项目（工程）完成及时率（≥**%） ≥100%
项目工程总投资 =10.5万元
受益人口数（≥**%） &gt;=150人
群众满意度 &gt;=95%</t>
  </si>
  <si>
    <t>带动36户150人，其中脱贫户2户7人</t>
  </si>
  <si>
    <t>两水苗族乡</t>
  </si>
  <si>
    <t>白石村</t>
  </si>
  <si>
    <t>两水苗族乡白石村野马塘水利修复工程</t>
  </si>
  <si>
    <t>野马塘</t>
  </si>
  <si>
    <t>2000米，具体工程量以设计为准。</t>
  </si>
  <si>
    <t>总体目标：渠道维修2000米；数量指标：水渠修建≥1200米；质量指标：项目（工程）验收合格率=100%；时效指标：项目（工程）完成及时率≥100%；成本指标：项目（工程）总投资≥60万元；社会效益指标：受益脱贫人口数≥120人；可持续影响指标：工程设计使用年限≥10年；服务对象满意度指标：受益脱贫人口满意度≥90%。</t>
  </si>
  <si>
    <t>同禾村</t>
  </si>
  <si>
    <t>冬修水利</t>
  </si>
  <si>
    <t>2024年资源镇同禾村冬修水利项目</t>
  </si>
  <si>
    <t>维修水渠长320米，惠及农田面积78亩</t>
  </si>
  <si>
    <t>总体指标：新建灌溉水渠320米，规格30*30cm；
质量指标：项目（工程）验收合格率=100%；
时效指标：完工及时率=100%；
成本指标：项目（工程）总投资10万元；
效益指标：社会效益指标，受益脱贫人口（≥36人）；
可持续影响指标：工程设计使用年限（≥5年）；
满意度指标：受益脱贫人口满意度≥95% 。</t>
  </si>
  <si>
    <t>解决了9户36个脱贫人口的农田灌溉问题</t>
  </si>
  <si>
    <t>永兴村</t>
  </si>
  <si>
    <t>2024年资源镇永兴村冬修水利项目</t>
  </si>
  <si>
    <t>维修水渠长1330米，规格30*30cm；</t>
  </si>
  <si>
    <t>总体指标：新建灌溉水渠1330米，规格30*30cm；
质量指标：项目（工程）验收合格率=100%；
时效指标：完工及时率=100%；
成本指标：项目（工程）总投资24万元；
效益指标：社会效益指标，受益脱贫人口（≥52人）；
可持续影响指标：工程设计使用年限（≥5年）；
满意度指标：受益脱贫人口满意度≥95% 。</t>
  </si>
  <si>
    <t>解决了15户52个脱贫人口的农田灌溉问题</t>
  </si>
  <si>
    <t>八坊村  枫木村</t>
  </si>
  <si>
    <t>中峰镇2024年冬修水利项目</t>
  </si>
  <si>
    <t>八坊村枫木村</t>
  </si>
  <si>
    <t>八坊村维修拦水坝160米、渠道500米；枫木村维修拦水坝190米、渠道100米；</t>
  </si>
  <si>
    <t>巩固提升类</t>
  </si>
  <si>
    <t>新建拦水坝（≥米） &gt;=750米
项目（工程）验收合格率（100%） =100%
项目（工程）完成及时率（≥**%） ≥100%
项目工程总投资 =57.63万元
受益人口数（≥**%） &gt;=3000人
群众满意度 &gt;=95%</t>
  </si>
  <si>
    <t>群众积极参与，筹工筹劳，解决农田灌溉问题</t>
  </si>
  <si>
    <t>铜座村、咸水洞村</t>
  </si>
  <si>
    <t>梅溪镇2024年冬修水利项目</t>
  </si>
  <si>
    <t>立方</t>
  </si>
  <si>
    <t>587立方米，5060米</t>
  </si>
  <si>
    <t>铜座村：维修水渠1260米。咸水洞村：水渠水维修5260米（实际以设计为准）</t>
  </si>
  <si>
    <t>总体指标：质量指标：项目（工程）验收合格率=100%；时效指标：完工及时率=100%，成本指标：项目（工程）总投资50万元，效益指标：社会效益指标，受益脱贫人口（≥33人），可持续影响指标：工程设计使用年限（≥10年），满意度指标：受益脱贫人口满意度≥95%</t>
  </si>
  <si>
    <t>项目建成后方便812户3853人，其中脱贫户269户1195人，解决农田灌溉问题</t>
  </si>
  <si>
    <t>白水村、义林村</t>
  </si>
  <si>
    <t>瓜里乡2024年冬修水利项目</t>
  </si>
  <si>
    <t>处</t>
  </si>
  <si>
    <t>白水村维修渠道1800米，义林村维修维修渠道3092米，</t>
  </si>
  <si>
    <t>总体指标：冬修水利13处，质量指标：项目（工程）验收合格率=100%；时效指标：完工及时率=100%，成本指标：项目（工程）总投资38.3万元，效益指标：社会效益指标，受益脱贫人口（≥216人），可持续影响指标：工程设计使用年限（≥10年），满意度指标：受益脱贫人口满意度≥95%</t>
  </si>
  <si>
    <t>解决基本农田灌溉问题</t>
  </si>
  <si>
    <t>车田苗族乡</t>
  </si>
  <si>
    <t>黄龙村、粗石村</t>
  </si>
  <si>
    <t>车田乡2024年冬修水利项目</t>
  </si>
  <si>
    <t>黄龙村维修3092米粗石村维修水渠1116米，踏坊4处，坝头4处（实际以设计为准）</t>
  </si>
  <si>
    <t>总体指标：渠道三面光，维修水渠3000米，新建1116米水渠（实际以设计为准）；质量指标：项目（工程）验收合格率=100%；时效指标：完工及时率=100%，成本指标：项目（工程）总投资50.416万元，效益指标：社会效益指标，受益脱贫人口（≥420人），可持续影响指标：工程设计使用年限（≥15年），满意度指标：受益脱贫人口满意度≥95%</t>
  </si>
  <si>
    <t>通过项目实施，解决脱贫120户420人口农田灌溉问题，带动210户农户增收。</t>
  </si>
  <si>
    <t>烟竹村</t>
  </si>
  <si>
    <t>两水乡2024年冬修水利项目</t>
  </si>
  <si>
    <t>半界田</t>
  </si>
  <si>
    <t>渠道维修600米，具体工程量以设计为准。</t>
  </si>
  <si>
    <t>总体目标：渠道维修600米；数量指标：水渠修建≥700米；质量指标：项目（工程）验收合格率=100%；时效指标：项目（工程）完成及时率≥100%；成本指标：项目（工程）总投资≥25万元；社会效益指标：受益脱贫人口数≥57人；可持续影响指标：工程设计使用年限≥10年；服务对象满意度指标：受益脱贫人口满意度≥90%。</t>
  </si>
  <si>
    <t>解决脱贫户16户57人的水田灌溉问题</t>
  </si>
  <si>
    <t>河口瑶族乡</t>
  </si>
  <si>
    <t>葱坪村</t>
  </si>
  <si>
    <t>河口乡2024年冬修水利项目</t>
  </si>
  <si>
    <t>各村</t>
  </si>
  <si>
    <t>水渠10100米，具体以设计为准</t>
  </si>
  <si>
    <t>总体目标：渠道维修10100米；数量指标：水渠修建≥10100米；质量指标：项目（工程）验收合格率=100%；时效指标：项目（工程）完成及时率≥100%；成本指标：项目（工程）总投资≥23.9万元；社会效益指标：受益脱贫人口数≥96人；可持续影响指标：工程设计使用年限≥10年；服务对象满意度指标：受益脱贫人口满意度≥90%。</t>
  </si>
  <si>
    <t>通过实施该项目，解决107户434人农田灌溉问题</t>
  </si>
  <si>
    <t>金江村</t>
  </si>
  <si>
    <t>产业园（区）</t>
  </si>
  <si>
    <t>资源县瓜里乡十里平坦至包上砂石路新建工程(杉树、竹、中药材产业路)</t>
  </si>
  <si>
    <t>公里</t>
  </si>
  <si>
    <t>新建砂石路10.462公里（具体以设计为准）</t>
  </si>
  <si>
    <t>总体指标：新建砂石路10.462公里，规格宽5.5米，质量指标：项目（工程）验收合格率=100%；时效指标：完工及时率=100%，成本指标：项目（工程）总投资390万元，效益指标：社会效益指标，受益脱贫人口（≥345人），可持续影响指标：工程设计使用年限（≥10年），满意度指标：受益脱贫人口满意度≥95%</t>
  </si>
  <si>
    <t>通过改善交通条件，解决297户134人（其中脱贫户112户345人)安全出行问题，缩短群众生产生活绕路时长,0.5小时，方便群众出行并降低农产品运输成本，将为各族群众共同富裕提供保障，进一步铸牢中华民族共同体意识。</t>
  </si>
  <si>
    <t>公共照明设施</t>
  </si>
  <si>
    <t>资源县瓜里乡田洞里村七里冲组公共照明工程</t>
  </si>
  <si>
    <t>盏</t>
  </si>
  <si>
    <t>新建路灯40盏，具体以设计为准</t>
  </si>
  <si>
    <t>总体指标：新建路灯40盏，规格高6米，质量指标：项目（工程）验收合格率=100%；时效指标：完工及时率=100%，成本指标：项目（工程）总投资8万元，效益指标：社会效益指标，受益脱贫人口（≥18人），可持续影响指标：工程设计使用年限（≥10年），满意度指标：受益脱贫人口满意度≥95%</t>
  </si>
  <si>
    <t>通过改善公共基础照明条件，方便22户84人安全出行，其中脱贫户5户18人，解决夜间安全出现问题。将为各族群众共同富裕提供保障，进一步铸牢中华民族共同体意识。</t>
  </si>
  <si>
    <t>车田村</t>
  </si>
  <si>
    <t>农村供水保障设施</t>
  </si>
  <si>
    <t>资源县车田苗族乡车田村旱坨供水保障工程</t>
  </si>
  <si>
    <t>改建</t>
  </si>
  <si>
    <t>新建引水渠20m，泵房1座，过滤池1座，15m3低位水池1座，安装管道468m</t>
  </si>
  <si>
    <t>总体指标：通过建设蓄水池、水源取水设施、过滤池、安装管道等工作，实现为135人提供供水保障的目标；数量指标：新建或改善饮水设施数量≥1个；质量指标：项目（工程）验收合格率=100%，饮水设施改造后水质达标率≥100%；时效指标：项目（工程）完成及时率≥100%；社会效益指标：解决脱贫人口饮水安全问题人数≥85人；可持续影响指标工程设计使用年限≥15年；服务对象满意度指标：受益脱贫人口满意度≥90%。</t>
  </si>
  <si>
    <t>群众积极参与，筹工筹劳，项目建成之后，将为135人提供供水保障。</t>
  </si>
  <si>
    <t>资源县车田苗族乡枫林阁片供水净化设备</t>
  </si>
  <si>
    <t>座</t>
  </si>
  <si>
    <t>安装1台一体式不锈钢净化设备</t>
  </si>
  <si>
    <t>总体指标：通过建设安装净化设备等工作，实现为708人提供供水保障的目标；数量指标：新建或改善饮水设施数量≥1个；质量指标：项目（工程）验收合格率=100%，饮水设施改造后水质达标率≥100%；时效指标：项目（工程）完成及时率≥100%；社会效益指标：解决脱贫人口饮水安全问题人数≥708人；可持续影响指标工程设计使用年限≥15年；服务对象满意度指标：受益脱贫人口满意度≥90%。</t>
  </si>
  <si>
    <t>群众积极参与，筹工筹劳，项目建成之后，将为708人提供供水保障。</t>
  </si>
  <si>
    <t>沙坪村</t>
  </si>
  <si>
    <t>资源县梅溪镇沙坪村供水保障工程</t>
  </si>
  <si>
    <t>新建拦水坝、过滤池各一座，新建蓄水池5座，安装管道10909m</t>
  </si>
  <si>
    <t>总体指标：通过建设蓄水池、水源取水设施、过滤池、安装管道等工作，实现为749人提供供水保障的目标；数量指标：新建或改善饮水设施数量≥1个；质量指标：项目（工程）验收合格率=100%，饮水设施改造后水质达标率≥100%；时效指标：项目（工程）完成及时率≥100%；社会效益指标：解决脱贫人口饮水安全问题人数≥139人；可持续影响指标工程设计使用年限≥15年；服务对象满意度指标：受益脱贫人口满意度≥90%。</t>
  </si>
  <si>
    <t>群众积极参与，筹工筹劳，项目建成之后，将为749人提供供水保障。</t>
  </si>
  <si>
    <t>资源县资源镇同禾村养心谷供水保障工程</t>
  </si>
  <si>
    <t>新建拦水坝一座，过滤池一座，蓄水池一座，安装管道3469m</t>
  </si>
  <si>
    <t>总体指标：通过建设蓄水池、水源取水设施、过滤池、安装管道等工作，实现为142人提供供水保障的目标；数量指标：新建或改善饮水设施数量≥1个；质量指标：项目（工程）验收合格率=100%，饮水设施改造后水质达标率≥100%；时效指标：项目（工程）完成及时率≥100%；社会效益指标：解决脱贫人口饮水安全问题人数≥18人；可持续影响指标工程设计使用年限≥15年；服务对象满意度指标：受益脱贫人口满意度≥90%。</t>
  </si>
  <si>
    <t>群众积极参与，筹工筹劳，项目建成之后，将为142人提供供水保障。</t>
  </si>
  <si>
    <t>资源县梅溪镇坪水底村周家坪供水保障工程</t>
  </si>
  <si>
    <t>新建拦水坝一座，过滤池一座，蓄水池一座，安装管道4123m</t>
  </si>
  <si>
    <t>总体指标：通过建设蓄水池、水源取水设施、过滤池、安装管道等工作，实现为72人提供供水保障的目标；数量指标：新建或改善饮水设施数量≥1个；质量指标：项目（工程）验收合格率=100%，饮水设施改造后水质达标率≥100%；时效指标：项目（工程）完成及时率≥100%；社会效益指标：解决脱贫人口饮水安全问题人数≥48人；可持续影响指标工程设计使用年限≥15年；服务对象满意度指标：受益脱贫人口满意度≥90%。</t>
  </si>
  <si>
    <t>群众积极参与，筹工筹劳，项目建成之后，将为72人提供供水保障。</t>
  </si>
  <si>
    <t>海棠村</t>
  </si>
  <si>
    <t>资源县车田苗族乡海棠村社坦坪组供水保障工程</t>
  </si>
  <si>
    <t>新建拦水坝一座，过滤池一座，蓄水池一座，安装管道2987m</t>
  </si>
  <si>
    <t>总体指标：通过建设蓄水池、水源取水设施、过滤池、安装管道等工作，实现为80人提供供水保障的目标；数量指标：新建或改善饮水设施数量≥1个；质量指标：项目（工程）验收合格率=100%，饮水设施改造后水质达标率≥100%；时效指标：项目（工程）完成及时率≥100%；社会效益指标：解决脱贫人口饮水安全问题人数≥26人；可持续影响指标工程设计使用年限≥15年；服务对象满意度指标：受益脱贫人口满意度≥90%。</t>
  </si>
  <si>
    <t>群众积极参与，筹工筹劳，项目建成之后，将为80人提供供水保障。</t>
  </si>
  <si>
    <t>资源县瓜里乡水头村龙家田供水保障工程</t>
  </si>
  <si>
    <t>新建拦水坝一座，过滤池一座，蓄水池一座，安装管道3856m</t>
  </si>
  <si>
    <t>总体指标：通过建设蓄水池、水源取水设施、过滤池、安装管道等工作，实现为80人提供供水保障的目标；数量指标：新建或改善饮水设施数量≥1个；质量指标：项目（工程）验收合格率=100%，饮水设施改造后水质达标率≥100%；时效指标：项目（工程）完成及时率≥100%；社会效益指标：解决脱贫人口饮水安全问题人数≥10人；可持续影响指标工程设计使用年限≥15年；服务对象满意度指标：受益脱贫人口满意度≥90%。</t>
  </si>
  <si>
    <t>铜座村</t>
  </si>
  <si>
    <t>资源县梅溪镇铜座村大洞里供水保障工程</t>
  </si>
  <si>
    <t>新建拦水坝1座，过滤池1座，蓄水池1座，安装管道3000m</t>
  </si>
  <si>
    <t>总体指标：通过建设蓄水池、水源取水设施、过滤池、安装管道等工作，实现为201人提供供水保障的目标；数量指标：新建或改善饮水设施数量≥1个；质量指标：项目（工程）验收合格率=100%，饮水设施改造后水质达标率≥100%；时效指标：项目（工程）完成及时率≥100%；社会效益指标：解决脱贫人口饮水安全问题人数≥35人；可持续影响指标工程设计使用年限≥15年；服务对象满意度指标：受益脱贫人口满意度≥90%。</t>
  </si>
  <si>
    <t>群众积极参与，筹工筹劳，项目建成之后，将为201人提供供水保障。</t>
  </si>
  <si>
    <t>资源县河口瑶族乡葱坪村兵冲组供水保障工程</t>
  </si>
  <si>
    <t>新建水池1座，过滤池1座，安装管材1587m。</t>
  </si>
  <si>
    <t>总体指标：通过建设蓄水池、水源取水设施、过滤池、安装管道等工作，实现为35人提供供水保障的目标；数量指标：新建或改善饮水设施数量≥1个；质量指标：项目（工程）验收合格率=100%，饮水设施改造后水质达标率≥100%；时效指标：项目（工程）完成及时率≥100%；社会效益指标：解决脱贫人口饮水安全问题人数≥21人；可持续影响指标工程设计使用年限≥15年；服务对象满意度指标：受益脱贫人口满意度≥90%。</t>
  </si>
  <si>
    <t>群众积极参与，筹工筹劳，项目建成之后，将为35人提供供水保障。</t>
  </si>
  <si>
    <t>社岭村</t>
  </si>
  <si>
    <t>资源县中峰镇社岭村白竹窠供水保障工程</t>
  </si>
  <si>
    <t>新建拦水坝2座，过滤池2座，12m3蓄水池2座，安装管道2978m</t>
  </si>
  <si>
    <t>总体指标：通过建设蓄水池、水源取水设施、过滤池、安装管道等工作，实现为98人提供供水保障的目标；数量指标：新建或改善饮水设施数量≥1个；质量指标：项目（工程）验收合格率=100%，饮水设施改造后水质达标率≥100%；时效指标：项目（工程）完成及时率≥100%；社会效益指标：解决脱贫人口饮水安全问题人数≥13人；可持续影响指标工程设计使用年限≥15年；服务对象满意度指标：受益脱贫人口满意度≥90%。</t>
  </si>
  <si>
    <t>群众积极参与，筹工筹劳，项目建成之后，将为98人提供供水保障。</t>
  </si>
  <si>
    <t>资源镇晓锦村10组、11组供水保障工程</t>
  </si>
  <si>
    <t>新建拦水坝1座，过滤池1座，30m3蓄水池1座，安装管道4157m</t>
  </si>
  <si>
    <t>总体指标：通过建设蓄水池、水源取水设施、过滤池、安装管道等工作，实现为289人提供供水保障的目标；数量指标：新建或改善饮水设施数量≥1个；质量指标：项目（工程）验收合格率=100%，饮水设施改造后水质达标率≥100%；时效指标：项目（工程）完成及时率≥100%；社会效益指标：解决脱贫人口饮水安全问题人数≥4人；可持续影响指标工程设计使用年限≥15年；服务对象满意度指标：受益脱贫人口满意度≥90%。</t>
  </si>
  <si>
    <t>群众积极参与，筹工筹劳，项目建成之后，将为289人提供供水保障。</t>
  </si>
  <si>
    <t>茶坪村</t>
  </si>
  <si>
    <t>资源县梅溪镇茶坪村上下洞供水保障工程</t>
  </si>
  <si>
    <t>新建拦水坝1座，过滤池1座，蓄水池1座，安装管道1000m</t>
  </si>
  <si>
    <t>总体指标：通过建设蓄水池、水源取水设施、过滤池、安装管道等工作，实现为289人提供供水保障的目标；数量指标：新建或改善饮水设施数量≥1个；质量指标：项目（工程）验收合格率=100%，饮水设施改造后水质达标率≥100%；时效指标：项目（工程）完成及时率≥100%；社会效益指标：解决脱贫人口饮水安全问题人数≥310人；可持续影响指标工程设计使用年限≥15年；服务对象满意度指标：受益脱贫人口满意度≥90%。</t>
  </si>
  <si>
    <t>群众积极参与，筹工筹劳，项目建成之后，将为679人提供供水保障。</t>
  </si>
  <si>
    <t>大坨村</t>
  </si>
  <si>
    <t>资源县梅溪镇大坨村座坪供水保障工程</t>
  </si>
  <si>
    <t>总体指标：通过建设蓄水池、水源取水设施、过滤池、安装管道等工作，实现为102人提供供水保障的目标；数量指标：新建或改善饮水设施数量≥1个；质量指标：项目（工程）验收合格率=100%，饮水设施改造后水质达标率≥100%；时效指标：项目（工程）完成及时率≥100%；社会效益指标：解决脱贫人口饮水安全问题人数≥28人；可持续影响指标工程设计使用年限≥15年；服务对象满意度指标：受益贫困人口满意度≥90%。</t>
  </si>
  <si>
    <t>群众积极参与，筹工筹劳，项目建成之后，将为102人提供供水保障。</t>
  </si>
  <si>
    <t>黄龙村</t>
  </si>
  <si>
    <t>车田苗族乡黄龙村桐木坪饮水工程</t>
  </si>
  <si>
    <t>桐木坪</t>
  </si>
  <si>
    <t>蓄水池为12方，主管#32管#1800米入户20水管1200米</t>
  </si>
  <si>
    <t>总体指标：通过建设蓄水池、水源取水设施、过滤池、安装管道等工作，实现为70人提供供水保障的目标；数量指标：新建或改善饮水设施数量≥1个；质量指标：项目（工程）验收合格率=100%，饮水设施改造后水质达标率≥100%；时效指标：项目（工程）完成及时率≥100%；社会效益指标：解决脱贫人口饮水安全问题人数≥34人；可持续影响指标工程设计使用年限≥15年；服务对象满意度指标：受益脱贫人口满意度≥90%。</t>
  </si>
  <si>
    <t>群众积极参与，筹工筹劳，项目建成之后，将为70人提供供水保障。</t>
  </si>
  <si>
    <t>休闲农业与乡村旅游</t>
  </si>
  <si>
    <t>资源县瓜里乡石屋水乡村振兴农文旅建设项目</t>
  </si>
  <si>
    <t>新建农产品交易中心建筑面积为401.37㎡，占地面积184.68㎡；新建民宿5栋(其中4栋2层，1栋1层)，建筑面积1246.27㎡，建筑占地面积643.32㎡；以及配套庭院建设、生态停车场、道路及消防等配套设施。
（具体以设计为准）</t>
  </si>
  <si>
    <t>总体指标：新建农产品交易中心一座，面积401.37㎡，新建民宿5栋(其中4栋2层，1栋1层)，建筑面积1246.27㎡，质量指标：项目（工程）验收合格率=100%；时效指标：完工及时率=100%，成本指标：项目（工程）总投资980万元，效益指标：社会效益指标，受益脱贫人口（436人），可持续影响指标：工程设计使用年限（≥15年），满意度指标：受益脱贫人口满意度≥95%</t>
  </si>
  <si>
    <t>项目资产归村集体（金江村300万元、香草坪村180万元，大田，田洞里村各150万元，瓜里村，大坪头村各100万元），拟定与广东檀香湖生态农业发展有限公司合作，收益按照投入资金3%计算，第二年按照投入资金4%计算，第三年以后按照投入资金4.5%纳入村集体收入。预计可带动 21余户获得收益，户均增收 5000元以上。</t>
  </si>
  <si>
    <t>资源县</t>
  </si>
  <si>
    <t>2025年粤桂协作生物医药产业集群项目</t>
  </si>
  <si>
    <t>项目计划投资400万元
  1.代言人项目，引入生产设备1条；约200万
  2.银杏酒项目，引入生产、包装线设备1条。约200万
  3.新建新能源充电桩。约100万
（具体以设计为准）</t>
  </si>
  <si>
    <t>项目资产归村集体，收益按照投入资金3%计算，第二年按照投入资金4%计算，第三年以后按照投入资金4.5%纳入村集体收入。提升产品价值链，增加品牌效益。项目建成后，可通过异地搬迁后续扶持辐射带动务工就业、土地租赁、村集体收入、产销对接等方式建立联农带农关系。预计可带动200余户获得收益，户均增收3000元以上。</t>
  </si>
  <si>
    <t>其他</t>
  </si>
  <si>
    <t>2025年资源县产业以奖代补项目</t>
  </si>
  <si>
    <t>通过以奖代补方式鼓励脱贫户及未消除风险监测对象发展优势特色产业增收。
（具体以方案为准）</t>
  </si>
  <si>
    <t>按产业以奖代补政策，通过以奖代补方式鼓励脱贫户及未消除风险监测对象发展优势特色产业增收。预计可带动400余户获得收益，户均增收5000元以上。</t>
  </si>
  <si>
    <t>金山村</t>
  </si>
  <si>
    <t>农产品仓储保鲜冷链基础设施建设</t>
  </si>
  <si>
    <t>资源县金山村（小牛坪）农副产品冷链仓储物流项目</t>
  </si>
  <si>
    <t>项目计划投资6000万元，项目占地29.94亩，总建筑面积约16034平方米。主要建设内容包括：屠宰综合加工车间、冷库（1间成品储存库、7间排酸库）、车辆洗消中心、污水处理站、一体化消防泵站、门禁消毒间。-资源镇人民政府
（具体以设计为准）</t>
  </si>
  <si>
    <t>项目资产归村集体，收益按照投入资金3%计算，第二年按照投入资金4%计算，第三年以后按照投入资金4.5%纳入村集体收入。提升产品价值链，增加品牌效益。项目建成后，可通过务工就业、土地租赁、产销对接、带种带养等方式建立联农带农关系，预计可带动500余户获得收益，户均增收5000元以上。</t>
  </si>
  <si>
    <t>乡村旅游农家乐静雅名宿项目</t>
  </si>
  <si>
    <t>建筑占地面积为2000㎡。主要建设内容民宿及生态停车场，土建工程、安装工程以及道路及场地硬化等配套工程。
（具体以设计为准）</t>
  </si>
  <si>
    <t>项目资产归村集体，收益按照投入资金3%计算，第二年按照投入资金4%计算，第三年以后按照投入资金4.5%纳入村集体收入。提升产品价值链，增加品牌效益。项目建成后，可通过务工就业、土地租赁、产销对接等方式建立联农带农关系，预计可带动40余户获得收益，户均增收3000元以上。</t>
  </si>
  <si>
    <t>养殖业基地</t>
  </si>
  <si>
    <t>资源县生猪养殖项目</t>
  </si>
  <si>
    <t>生猪养殖项目，新建养猪场，设备、环保、变电等配套设施建设。
（具体以设计为准）</t>
  </si>
  <si>
    <t>项目资产归村集体，收益按照投入资金3%计算，第二年按照投入资金4%计算，第三年以后按照投入资金4.5%纳入村集体收入。提升产品价值链，增加品牌效益。项目建成后，可通过务工就业、土地租赁、产销对接等方式建立联农带农关系，预计可带动200余户获得收益，户均增收3000元以上。</t>
  </si>
  <si>
    <t>车田湾村</t>
  </si>
  <si>
    <t>车田湾村冷源屯道路修复工程项目</t>
  </si>
  <si>
    <t>车田湾村冷源屯道路修复工程7公里。
（具体以设计为准）</t>
  </si>
  <si>
    <t>通过改善村级基础设施硬件设施；质量指标：项目（工程）验收合格率=100%；时效指标：完工及时率=100%；成本指标：项目建成总成本≤250万元；满意度指标：受益对象满意度≥95%广东帮扶广西财政帮扶协作资金投入形成的资产归县内辖区建设所在地所有。</t>
  </si>
  <si>
    <t>马家村、天门村</t>
  </si>
  <si>
    <t>2025年资源县“千万工程”建设项目</t>
  </si>
  <si>
    <t>2025年资源县“千万工程”建设项目，围绕资源镇马家村（150万）、天门村（100万），民俗文化、农业产业发展，基础设施提升改造、人居环境提升改造等打造乡村旅游集聚区的乡村振兴示范点。
（具体以设计为准）</t>
  </si>
  <si>
    <t>托“千万工程”为载体，发展壮大，更好的带动乡村振兴。紧紧围绕乡村旅游、民俗文化、农业产业发展，打造乡村旅游集聚区的乡村振兴示范点。广东帮扶广西财政帮扶协作资金投入形成的资产归县内辖区建设所在地所有。</t>
  </si>
  <si>
    <t>2025年资源县粤桂协作特色产业及乡村建设行动项目</t>
  </si>
  <si>
    <t>通过改善村级特色产业基础设施，推动特色产业提质增效及乡村人居环境改善，助力乡村振兴全面发展。 一：①、资源镇金山村雪景公园通道防护栏建设30万元；②、金山村屠宰场人饮工程40万元；③、石溪村露冲坪水利灌溉工程30万元。二：车田乡龙塘村江水冲至三田界水利修复工程60万元。三：①、梅溪镇咸水洞村告子坪道路扩建及硬化工程50万元,②、梅溪镇铜座村尖峰岭至岭界上水渠修建工程45万元，③、梅溪镇茶坪村观音阁至七组道路维修工程15万元。四：①两水乡社水村道路安全防护工程50万元；②社水村院子片人饮工程建设40万元。（具体以设计为准）</t>
  </si>
  <si>
    <t>通过改善村级特色产业基础设施硬件设施；质量指标：项目（工程）验收合格率=100%；时效指标：完工及时率=100%；成本指标：项目建成总成本≤360万元；满意度指标：受益对象满意度≥95%广东帮扶广西财政帮扶协作资金投入形成的资产归县内辖区建设所在地所有。</t>
  </si>
  <si>
    <t>学校建设或改造（含幼儿园）</t>
  </si>
  <si>
    <t>资源县乡村完小运动跑道建设项目</t>
  </si>
  <si>
    <t>改建中峰镇官田村、瓜里乡中心完小、两水乡完小、乡村完小运动跑道7000平方米的运动场。
（具体以设计为准）</t>
  </si>
  <si>
    <t>通过对学校运动场建设，使学校室外运动环境得到提升，能提高师生的健康水平和生活质量，受益群众家庭达800户，受益学生达8000人，其中脱贫人中达500人。</t>
  </si>
  <si>
    <t>就业项目</t>
  </si>
  <si>
    <t>技能培训</t>
  </si>
  <si>
    <t>2025年乡村振兴业务培训班</t>
  </si>
  <si>
    <t>一、2025年粤桂协作工作队暨考核指标要求培训                      
   1.粤桂协作“两后生”免费就读培训班约210万；-县教育局；    
   2.2025年乡村振兴粤桂协作业务干部培训班约22万；-县农业农村局  
   3.2025年乡村振兴粤桂协作乡村干部培训班约20万；-县农业农村局                                    
   二、2025年自治区考核要求暨工作需要安排培训                  
   1.2025年资源县驻村工作队员能力提升培训班约29.3万；-县组织部
   2.2025年资源县农村优秀党员暨村“两委”干部后备力量综合素质提升班；约16万
  3.2025年资源县“万企兴万村”工程暨“十百千”行动助力乡村振兴专题培训班约22.5万；-统战部
  4.2025年乡村教师专技人才培训班；约10.2万-县教育局；
  5.2025年卫健专业技术人员能力提升培训；约28万-县卫健局；
  6.2025年农村困难残疾人实用技术培训；约10万-县残疾人联合会；
  7.2025年乡村振兴劳务提升班；约22万-县人社局；
  8.2025年乡村振兴中药材种植、生产、加工技能培训班；约10万-县农业农村局
9.2025年乡村振兴文旅、宣传工作人员培训班
10.2025年资源县基层群防群治队伍人员能力提升培训班
  （具体以实际方案为准）</t>
  </si>
  <si>
    <t>1.为继续就读中职学校的困难学生和家庭提供帮助，巩固脱贫攻坚成果，助力乡村振兴工作。资助就读中职学校的困难学生和家庭提供帮助。
  2.开展乡村振兴治理骨干和新型农业经营主体培训、技能培训，通过线上线下相结合的方式提升乡村治理骨干人才的治理能力、新型农业经营主体引领带动小农户发展能力，促进我国乡村治理体系和治理能力现代化，推动乡村全面振兴。
  3.培训我县乡村振兴优秀人才，提高乡村振兴干部人才履职尽责能力，扎实推进乡村振兴各项政策落地见效；
  4.重点培养一批乡村振兴带头人，通过外出学习启发思考，线上线下相结合，案例辅导拓宽思路，典型引领激发动力，政策支持增强信心，为乡村振兴夯实人才支撑。</t>
  </si>
  <si>
    <t>消费帮扶</t>
  </si>
  <si>
    <t>2025年粤桂协作消费帮扶项目</t>
  </si>
  <si>
    <t>1.各乡（镇）、村设立消费帮扶公共服务平台，开展消费帮扶活动、组织参加农产品展销、仓储、冷链、培训等建设服务。约300万-县供销合作社。                       
    2.打造“圳品”等区域农产品品牌建设约40万、2025年资源县粤桂协作乡村科技特派员服务约20万-农业农村局。（具体以实际方案为准）</t>
  </si>
  <si>
    <t>赴广东、深圳和其他省、市对口帮扶等地展示巩固拓展脱贫攻坚成果，为农产品及中药材拓宽销售渠道推进乡村振兴衔接。推动资源县优质特色农产品纳入“圳品”管理，打造本地知名产品品牌，提升产品价值链，产品认证，增加品牌效益。受益脱贫村12个，脱贫户（含监测对象）500户，脱贫人口2000人。</t>
  </si>
  <si>
    <t>项目管理费</t>
  </si>
  <si>
    <t>2025年粤桂协作宣传及前期工作费</t>
  </si>
  <si>
    <t>结合我县工作实际，宣传乡村振兴、县域经济、文化旅游等领域取得的成绩和成功经验，展示当地粤桂协作的亮点，推动粤桂协作向更高层次、更广领域发展，助力当地乡村振兴的可持续发展约40万-县委宣传部，按粤桂协作管理实列前期工作费及宣传约80万。--农业农村局 （具体以实际方案为准）</t>
  </si>
  <si>
    <t>结合我县工作实际，为了健全粤桂协作宣传暨区市考核指标工作，进一步推动粤桂协作成效宣传，提升粤桂协作群众知晓率及满意度。宣传乡村振兴、县域经济、文化旅游等领域取得的成绩和成功经验，展示当地粤桂协作的亮点，推动粤桂协作向更高层次、更广领域发展，助力当地乡村振兴的可持续发展。按粤桂协作管理实列前期工作费。</t>
  </si>
  <si>
    <t>2024年粤桂协作乡村建设行动项目</t>
  </si>
  <si>
    <t>带动群众增产增收产业基础设施建设，先建后补新建白石村深冲深冲农副产品转运站，排水管100m，道路面硬化1600m²，路基挖方1400.2m³等配套设施建设。  
（具体以设计为准）</t>
  </si>
  <si>
    <t>结合粤桂协作乡村建设行动，新建产业基础设施建设，巩固脱贫攻坚成果和全面乡村振兴，提升粤桂协作项目群众知晓率及满意度， 带动群众增产增收。受益脱贫村1个，解决41户175人受农副产品销售难难问题。</t>
  </si>
  <si>
    <t>车田苗族乡、两水苗族乡</t>
  </si>
  <si>
    <t>2024年粤桂乡村振兴民生安全巩固提升共建工程二期</t>
  </si>
  <si>
    <t>粤桂协作民生工程建设，新建车田苗族乡脚古冲村产业砂石路1.5公里，宽4.5米（30万）；上陈家大扩里至屋边水渠修复1360米（16.21465万）；两水苗族乡塘洞村李洞民宿饮水工程，新建水池30立方一座，过滤池一座，水管2.5千米.等配套设施建设（23万）。
（具体以设计为准）</t>
  </si>
  <si>
    <t>粤桂协作民生工程建设，巩固脱贫攻坚成果和全面乡村振兴，提升粤桂协作项目群众知晓率及满意度， 带动群众增产增收。受益脱贫村2个，脱贫户（含监测对象）120户，脱贫人口420人。</t>
  </si>
  <si>
    <t>2024年粤桂协作消费帮扶项目(二期)</t>
  </si>
  <si>
    <t>各乡（镇）、村设立消费帮扶公共服务平台，开展消费帮扶活动、组织参加农产品展销、仓储、冷链等建设计划预算费用。                      
   （具体以实际方案为准）</t>
  </si>
  <si>
    <t>赴广东、深圳和其他省、市对口帮扶等地展示巩固拓展脱贫攻坚成果，为农产品及中药材拓宽销售渠道推进乡村振兴衔接。推动资源县优质特色农产品纳入“圳品”管理，打造本地知名产品品牌，提升产品价值链，产品认证，增加品牌效益。受益脱贫村4个，脱贫户（含监测对象）140户，脱贫人口500人。</t>
  </si>
  <si>
    <t>大合村</t>
  </si>
  <si>
    <t>产业路、资源路、旅游路建设</t>
  </si>
  <si>
    <t>资源镇大合村旺田片杉木冲特色产业道路修建及硬化工程</t>
  </si>
  <si>
    <t>大合村旺田片杉木冲</t>
  </si>
  <si>
    <t>新建及硬化</t>
  </si>
  <si>
    <t>道路新建及硬化150米宽4米</t>
  </si>
  <si>
    <t>总体指标：道路新建及硬化150m宽4m 量指标：项目（工程）验收合格率=100%；时效指标：完工及时率=100%，成本指标：项目（工程）总投资14万元，效益指标：社会效益指标，受益脱贫人口（≥7人），可持续影响指标：工程设计使用年限（≥5年），满意度指标：受益脱贫人口满意度≥95%</t>
  </si>
  <si>
    <t>解决了大合村村民出行安全问题。</t>
  </si>
  <si>
    <t>天门村</t>
  </si>
  <si>
    <t>新型农村集体经济发展项目</t>
  </si>
  <si>
    <t>资源镇天门村阳心凹中药材种植基地赋能种养专业合作社</t>
  </si>
  <si>
    <t>亩</t>
  </si>
  <si>
    <t>500亩</t>
  </si>
  <si>
    <t>打造天门村阳心凹集体经济联合社中药材基地，种植多年生中草药淫羊藿,、苦木、鸡头黄精、金果榄，带动村民集体发展种植，共同致富。</t>
  </si>
  <si>
    <t>总体指标:新建中药材黄精、淫羊藿种植面积500亩.质量指标：项目（工程）验收合格率=100%；时效指标：完工及时率=100%，成本指标：项目（工程）总投资100万元，效益指标：社会效益指标，受益脱贫人口（≥79人），可持续影响指标：工程设计使用年限（≥5年），满意度指标：受益脱贫人口满意度≥95%</t>
  </si>
  <si>
    <t>通过土地租赁、务工就业、技术培训指导、中药材销售等方式带动21户79人增收</t>
  </si>
  <si>
    <t>资源镇天门村赋能种养专业合作社排山领产业路硬化工程</t>
  </si>
  <si>
    <t>3500米</t>
  </si>
  <si>
    <t>道路硬化长3500米，宽约3.5米，厚0.18米</t>
  </si>
  <si>
    <t>总体指标：道路硬化3500米，规格2米宽0.18米厚，质量指标：项目（工程）验收合格率=100%；时效指标：完工及时率=100%，成本指标：项目（工程）总投资80万元，效益指标：社会效益指标，受益脱贫人口（≥79人），可持续影响指标：工程设计使用年限（≥5年），满意度指标：受益脱贫人口满意度≥95%</t>
  </si>
  <si>
    <t>通过该项目实施，带动全村经济发展，有效解决群众用工问题，受益人数达310人，带动21名脱贫人口产业发展，有效增加了脱贫人口的经济收入</t>
  </si>
  <si>
    <t>资源镇金山村高山源养殖有限公司养殖场建设</t>
  </si>
  <si>
    <t>个</t>
  </si>
  <si>
    <t>1个</t>
  </si>
  <si>
    <t>用地面积10100平方米，建设面积8000平方米</t>
  </si>
  <si>
    <t>9000头</t>
  </si>
  <si>
    <t>新建生猪养殖场一个</t>
  </si>
  <si>
    <t>总体指标：养殖场建设面积8000平方米，质量指标：项目（工程）验收合格率=100%；时效指标：完工及时率=100%，成本指标：项目（工程）总投资1000万元，效益指标：社会效益指标，受益脱贫人口（≥10人），可持续影响指标：工程设计使用年限（≥20年），满意度指标：受益脱贫人口满意度≥99%</t>
  </si>
  <si>
    <t>带动地方产业发展，提供了固定工作岗位和流动岗位，解决了村民就业问题。</t>
  </si>
  <si>
    <t>大埠街社区</t>
  </si>
  <si>
    <t>资源县源祥养殖合作社沈滩分社提型升级</t>
  </si>
  <si>
    <t>沈滩</t>
  </si>
  <si>
    <t>采购设备</t>
  </si>
  <si>
    <t>新增800头母猪产场设备</t>
  </si>
  <si>
    <t>总体指标：新增800头母猪产场设备 质量指标：项目（工程）验收合格率=100%；时效指标：完工及时率=100%，成本指标：项目（工程）总投资200万元，效益指标：社会效益指标，受益脱贫人口（≥21人），可持续影响指标：工程设计使用年限（≥5年），满意度指标：受益脱贫人口满意度≥99%</t>
  </si>
  <si>
    <t>大庄田村</t>
  </si>
  <si>
    <t>村集体经济</t>
  </si>
  <si>
    <t>中峰镇大庄田村入股金丰竹木制品厂</t>
  </si>
  <si>
    <t>通过入股金丰竹木制品厂，每年预计为村集体经济增收3-5万元，并带动脱贫户和普通农户50余人就业增加收入。</t>
  </si>
  <si>
    <t>财政支农资金形成资产农户股权占比（≥50%）
资产入股脱贫人口总数（≥2164人）
项目收益中村集体分配比例（≥100%）
资产股权年收益率（ ≥4*% ）
村集体经济年收入（ ≥2.8万元）
资产入股脱贫人口满意度（ ≥95% ）</t>
  </si>
  <si>
    <t>为村集体经济增收3-5万元，并带动脱贫户和普通农户50余人就业增加收入。</t>
  </si>
  <si>
    <t>金新亭社区</t>
  </si>
  <si>
    <t>金新亭社区发展壮大集体经济项目</t>
  </si>
  <si>
    <t>70万元入股至广西仲楚现代生猪养殖有限公司，每年按4%固定分红</t>
  </si>
  <si>
    <t>金新亭</t>
  </si>
  <si>
    <t>总体指标：投入集体资金=70万元
时效指标：效益产生及时率=100%
效益指标：社会效益指标，受益脱贫人口（≥20人），
可持续影响指标：工程设计使用年限（≥10年），
满意度指标：受益脱贫人口满意度≥99%</t>
  </si>
  <si>
    <t>通过收益二次分配发挥联农带农效益</t>
  </si>
  <si>
    <t>梅溪村</t>
  </si>
  <si>
    <t>梅溪村发展壮大集体经济项目</t>
  </si>
  <si>
    <t>大滩头村</t>
  </si>
  <si>
    <t>大滩头村发展壮大集体经济项目</t>
  </si>
  <si>
    <t>瓜里村</t>
  </si>
  <si>
    <t>资源县瓜里乡瓜里村冷库建设项目</t>
  </si>
  <si>
    <t>新建冷库一座，规格130平方米，具体以设计为准</t>
  </si>
  <si>
    <t>总体指标：新建冷库一座，规格130平方米，质量指标：项目（工程）验收合格率=100%；时效指标：完工及时率=100%，成本指标：项目（工程）总投资70万元，效益指标：社会效益指标，受益脱贫人口（≥682人），可持续影响指标：工程设计使用年限（≥10年），满意度指标：受益脱贫人口满意度≥95%</t>
  </si>
  <si>
    <t>项目建成后方便683户2272人安全出行，其中脱贫户173户682人，增加村集体经济收入</t>
  </si>
  <si>
    <t>白水村</t>
  </si>
  <si>
    <t>资源县瓜里乡白水村委至沙子界神勤岭产业路新建沙石路</t>
  </si>
  <si>
    <t>新建产业路一条，宽4.5，长3.5公里，具体以设计为准</t>
  </si>
  <si>
    <t>总体指标：新建产业路3.5公里，规格宽4.5米，质量指标：项目（工程）验收合格率=100%；时效指标：完工及时率=100%，成本指标：项目（工程）总投资105万元，效益指标：社会效益指标，受益脱贫人口（≥36人），可持续影响指标：工程设计使用年限（≥10年），满意度指标：受益脱贫人口满意度≥95%</t>
  </si>
  <si>
    <t>项目建成后方便62户213人安全运输，其中脱贫户9户36人，解决林产品运输问题</t>
  </si>
  <si>
    <t>义林村</t>
  </si>
  <si>
    <t>资源县瓜里乡义林村交子水至张家产业路新建沙石路</t>
  </si>
  <si>
    <t>新建产业路一条，宽4.5，长1.7公里，具体以设计为准</t>
  </si>
  <si>
    <t>总体指标：新建产业路1.7公里，规格宽4.5米，质量指标：项目（工程）验收合格率=100%；时效指标：完工及时率=100%，成本指标：项目（工程）总投资150万元，效益指标：社会效益指标，受益脱贫人口（≥132人），可持续影响指标：工程设计使用年限（≥10年），满意度指标：受益脱贫人口满意度≥95%</t>
  </si>
  <si>
    <t>项目建成后方便120户474人安全运输，其中脱贫户28户132人，解决林产品运输问题</t>
  </si>
  <si>
    <t>车田苗族乡石山底乡村振兴示范点4期工程</t>
  </si>
  <si>
    <t>石山底</t>
  </si>
  <si>
    <t>一、车田苗族乡石山底乡村振兴示范点四期工程主要内容： 1.产业道路修建； 2.并配套完善水电、建筑景观等基础设施， 3.建设8处避险平台；4.对景区产业步道铺设、线路迁改等设施，（具体以实际设计为准）</t>
  </si>
  <si>
    <t>总体指标：车田苗族乡石山底乡村振兴示范点四期工程主要内容： 1.产业道路修建； 2.并配套完善水电、建筑景观等基础设施， 3.建设8处避险平台；4.对景区产业步道铺设、线路迁改等设施，（具体以实际设计为准）；质量指标：项目（工程）验收合格率=100%；时效指标：完工及时率=100%，成本指标：项目（工程）总投资301万元，效益指标：社会效益指标，受益脱贫人口（≥365人），可持续影响指标：工程设计使用年限（≥15年），满意度指标：受益脱贫人口满意度≥95%</t>
  </si>
  <si>
    <t>1.增加务工；2.带动产业发展；3.获取收益，促进村集体经济发展。</t>
  </si>
  <si>
    <t>粗石村</t>
  </si>
  <si>
    <t>车田苗族乡五排河漂流基地提升项目</t>
  </si>
  <si>
    <t>车田乡</t>
  </si>
  <si>
    <t>入股</t>
  </si>
  <si>
    <t>村集体入股广西五排河漂流有限公司</t>
  </si>
  <si>
    <t>总体指标：村集体入股广西五排河漂流有限公司；质量指标：项目（工程）验收合格率=100%；时效指标：完工及时率=100%，成本指标：项目（工程）总投资70万元，效益指标：社会效益指标，受益脱贫人口（≥268人），可持续影响指标：工程设计使用年限（≥15年），满意度指标：受益脱贫人口满意度≥95%</t>
  </si>
  <si>
    <t>脚古冲村</t>
  </si>
  <si>
    <t>车田苗族乡脚古冲村头鸭水桥边至大保坪黄精种植产业路硬化</t>
  </si>
  <si>
    <t>修建</t>
  </si>
  <si>
    <t>1.8公里</t>
  </si>
  <si>
    <t>产业路道路修复硬化1.8公里（实际以设计为准）</t>
  </si>
  <si>
    <t>总体指标：产业路道路修复硬化1.8公里（实际以设计为准）；质量指标：项目（工程）验收合格率=100%；时效指标：完工及时率=100%，成本指标：项目（工程）总投资80万元，效益指标：社会效益指标，受益脱贫人口（≥38人），可持续影响指标：工程设计使用年限（≥15年），满意度指标：受益脱贫人口满意度≥95%</t>
  </si>
  <si>
    <t>解决脱贫人口12户38人出行与农产品运输困难问题。</t>
  </si>
  <si>
    <t>塘洞村</t>
  </si>
  <si>
    <t>两水苗族乡塘洞村大岩房至风电场“5+2”特色产业杉种植产业路新建</t>
  </si>
  <si>
    <t>新建“5+2”特色产业路2.5公里，宽4米。（具体以设计为准）</t>
  </si>
  <si>
    <t>总体指标：新建“5+2”特色产业路2.5公里，宽4米。数量指标：新建产业路≤2.5公里；质量指标：项目（工程）验收合格率=100%；时效指标：完工及时率=100%；成本指标：项目建成总成本≤65万元/项；满意度指标：受益脱贫对象满意度≥95%</t>
  </si>
  <si>
    <t>通过项目实施，解决28户脱贫户，122个脱贫人口的交通安全问题</t>
  </si>
  <si>
    <t>两水苗族乡塘洞村湾里旅游基础设施项目</t>
  </si>
  <si>
    <t>项目计划修建1500米机耕步道，便于群众发展生产、促进观光农业发展，助力塘洞村红色农旅融合产业做大做强。</t>
  </si>
  <si>
    <t>总体指标：修建1500米机耕步道。 质量指标：项目（工程）验收合格率=100%； 时效指标：完工及时率=100%， 成本指标：项目（工程）总投资50万元， 效益指标：社会效益指标，受益脱贫人口（≥757人）， 可持续影响指标：工程设计使用年限（≥20年）， 满意度指标：受益脱贫人口满意度≥95%</t>
  </si>
  <si>
    <t>带动村集体发展，群众经济提升。</t>
  </si>
  <si>
    <t>大湾村</t>
  </si>
  <si>
    <t>河口瑶族乡大湾村村集体经济项目</t>
  </si>
  <si>
    <t>投入村集体经济项目70万元，促进发展壮大村集体经济增收</t>
  </si>
  <si>
    <t>项目完成后，每年为村集体经济增加7万元收入。质量指标：项目（工程）验收合格率=100%；
项目资金支出合规率=100%；
时效指标：完工及时率=100%；
项目竣工验收时间≤90天；
成本指标：项目建成总成本≤70万元；
满意度指标：受益脱贫对象满意度≥95%</t>
  </si>
  <si>
    <t>通过项目实施，每年为村集体经济增加7万元收入</t>
  </si>
  <si>
    <t>所有行政村</t>
  </si>
  <si>
    <t>品牌建设</t>
  </si>
  <si>
    <t>资源县农业品牌建设及农产品品牌展销宣传推介项目</t>
  </si>
  <si>
    <t>新建、续建</t>
  </si>
  <si>
    <t>15家以上农业经营主体开展品牌建设；开展农产品品牌展销宣传推介5次以上</t>
  </si>
  <si>
    <t>组织农业经营主体开展品牌建设，提升农产品市场竞争力和品牌影响力；开展农产品品牌展销宣传推介，拓宽农产品销售渠道，提高农产品品牌知名度，引领绿色高质量发展。                                          数量指标：组织农业经营主体≥15个；质量指标：合格率=100%；时效指标：完工及时率=100%；成本指标：项目建成总成本≤200万元；可持续影响指标：农产品市场认可度提升≥20%；满意度指标：收益脱贫人口满意度≥95%</t>
  </si>
  <si>
    <t>项目建设后，提升15家农业经营主体的品牌影响力，间接解决了农户就业；提高我县“桂字号”、绿色有机“圳品”等名特优农产品品牌知名度，拓宽农产品销售渠道，带动农户增收。</t>
  </si>
  <si>
    <t>大滩
头村</t>
  </si>
  <si>
    <t>产业道路</t>
  </si>
  <si>
    <t>农村道路建设</t>
  </si>
  <si>
    <t>梅溪镇大滩头村车田尾早禾冲至银牌石道路新建工程</t>
  </si>
  <si>
    <t>道路新建1公里
 宽3.5米</t>
  </si>
  <si>
    <t xml:space="preserve">总体指标：道路新建1公里 ，宽3.5米
质量指标：项目（工程）验收合格率=100%；
时效指标：完工及时率=100%，
成本指标：项目（工程）总投资20万元，
效益指标：社会效益指标，受益脱贫人口（≥35人），
可持续影响指标：工程设计使用年限（≥10年），
满意度指标：受益脱贫人口满意度≥99% </t>
  </si>
  <si>
    <t>通过项目实施，解决9户脱贫户，36个脱贫人口100亩农田灌溉问题，带动55户脱贫户增收</t>
  </si>
  <si>
    <t>田头水村</t>
  </si>
  <si>
    <t>车田苗族乡田头水村千万工程项目</t>
  </si>
  <si>
    <t>道路硬化、污水处理、公共基础照明太阳能路灯等基础设施建设（以实际设计为准）</t>
  </si>
  <si>
    <t>总体指标：道路硬化、污水处理、公共基础照明太阳能路灯等基础设施建设（以实际设计为准）；质量指标：项目（工程）验收合格率=100%；时效指标：完工及时率=100%，成本指标：项目（工程）总投资120万元，效益指标：社会效益指标，受益脱贫人口（≥181人），可持续影响指标：工程设计使用年限（≥15年），满意度指标：受益脱贫人口满意度≥95%</t>
  </si>
  <si>
    <t>解决脱贫人口51户181人出行与公共基础等安全问题。</t>
  </si>
  <si>
    <t>石寨村</t>
  </si>
  <si>
    <t>车田苗族乡石寨村千万工程项目</t>
  </si>
  <si>
    <t>道路路硬化四处，公共基础照明太阳能路灯15盏。（以实际设计为准）</t>
  </si>
  <si>
    <t>总体指标：道路路硬化四处，公共基础照明太阳能路灯15盏。（以实际设计为准）；质量指标：项目（工程）验收合格率=100%；时效指标：完工及时率=100%，成本指标：项目（工程）总投资50万元，效益指标：社会效益指标，受益脱贫人口（≥156人），可持续影响指标：工程设计使用年限（≥15年），满意度指标：受益脱贫人口满意度≥95%</t>
  </si>
  <si>
    <t>解决脱贫人口45户156人出行安全与公共基础照明问题。</t>
  </si>
  <si>
    <t>资源镇天门村牛塘坪至界头十组屯级道路硬化扩建工程</t>
  </si>
  <si>
    <t>2500米</t>
  </si>
  <si>
    <t>扩宽1米，增加8个错车道，道路硬化长约2500米，宽4米，厚0.2米</t>
  </si>
  <si>
    <t>总体指标:道路硬化2500米，规格4米宽0.2米厚，质量指标：项目（工程）验收合格率=100%；时效指标：完工及时率=100%，成本指标：项目（工程）总投资80万元，效益指标：社会效益指标，受益脱贫人口（≥37人），可持续影响指标：工程设计使用年限（≥5年），满意度指标：受益脱贫人口满意度≥95%</t>
  </si>
  <si>
    <t>解决了包括37位脱贫户在内等220人脱贫人口的安全出行问题</t>
  </si>
  <si>
    <t>石溪头村</t>
  </si>
  <si>
    <t>资源镇石溪头村9组道路下塌方修复工程</t>
  </si>
  <si>
    <t>216㎡</t>
  </si>
  <si>
    <t>长30米宽1.2米，高6米</t>
  </si>
  <si>
    <t>巩固提升项目</t>
  </si>
  <si>
    <t>总体指标：修复下塌方216平方米，规格130m*4m *6m质量指标：项目（工程）验收合格率=100%；时效指标：完工及时率=100%，成本指标：项目（工程）总投资6万元，效益指标：社会效益指标，受益脱贫人口（≥17人），可持续影响指标：工程设计使用年限（≥5年），满意度指标：受益脱贫人口满意度≥95%</t>
  </si>
  <si>
    <t>解决了7户17个脱贫人口的安全出行问题</t>
  </si>
  <si>
    <t>资源镇同禾村养心谷新建公共照明路灯</t>
  </si>
  <si>
    <t>新建公共照明路灯130盏</t>
  </si>
  <si>
    <t>总体指标：新建路灯130盏； 量指标：项目（工程）验收合格率=100%；时效指标：完工及时率=100%，成本指标：项目（工程）总投资26万元，效益指标：社会效益指标，受益脱贫人口（≥7人），可持续影响指标：工程设计使用年限（≥5年），满意度指标：受益脱贫人口满意度≥95%</t>
  </si>
  <si>
    <t>解决了40户142人，5户脱贫18人口晚上出行问题</t>
  </si>
  <si>
    <t>资源镇同禾村上梁至秦家塘道路扩宽</t>
  </si>
  <si>
    <t>扩建</t>
  </si>
  <si>
    <t>道路扩宽2公里，宽4.5米</t>
  </si>
  <si>
    <t>总体指标：道路扩宽2公里，宽4.5米 量指标：项目（工程）验收合格率=100%；时效指标：完工及时率=100%，成本指标：项目（工程）总投资150万元，效益指标：社会效益指标，受益脱贫人口（≥7人），可持续影响指标：工程设计使用年限（≥5年），满意度指标：受益脱贫人口满意度≥95%</t>
  </si>
  <si>
    <t>解决了57户168人脱贫人口出行问题</t>
  </si>
  <si>
    <t>资源镇石溪头村木双水至猪崽弄路面修复工程</t>
  </si>
  <si>
    <t>1500米</t>
  </si>
  <si>
    <t>长1500米，宽4米</t>
  </si>
  <si>
    <t>总体指标：修复道路1500米，规格1500*4m 质量指标：项目（工程）验收合格率=100%；时效指标：完工及时率=100%，成本指标：项目（工程）总投资48万元，效益指标：社会效益指标，受益脱贫人口（≥17人），可持续影响指标：工程设计使用年限（≥5年），满意度指标：受益脱贫人口满意度≥95%</t>
  </si>
  <si>
    <t>文洞村</t>
  </si>
  <si>
    <t>资源镇文洞村资梅公路至三码塘道路修复工程</t>
  </si>
  <si>
    <t>维修道路长250米，宽3米。</t>
  </si>
  <si>
    <t>修复道路长250米，宽3米 量指标：项目（工程）验收合格率=100%；时效指标：完工及时率=100%，成本指标：项目（工程）总投资12万元，效益指标：社会效益指标，受益脱贫人口（≥61人），可持续影响指标：工程设计使用年限（≥5年），满意度指标：受益脱贫人口满意度≥95%</t>
  </si>
  <si>
    <t>解决了51户191人，14户脱贫61人口出行问题</t>
  </si>
  <si>
    <t>资源镇文洞村九家路面修复工程</t>
  </si>
  <si>
    <t>维修道路长400米，宽4米。</t>
  </si>
  <si>
    <t>修复道路长400米，宽4米 量指标：项目（工程）验收合格率=100%；时效指标：完工及时率=100%，成本指标：项目（工程）总投资20万元，效益指标：社会效益指标，受益脱贫人口（≥71人），可持续影响指标：工程设计使用年限（≥5年），满意度指标：受益脱贫人口满意度≥95%</t>
  </si>
  <si>
    <t>解决了60户223人，16户脱贫71人口出行问题</t>
  </si>
  <si>
    <t>资源镇大合村旺田屯屯内道路硬化工程</t>
  </si>
  <si>
    <t>大合村旺田屯内</t>
  </si>
  <si>
    <t>600米</t>
  </si>
  <si>
    <t>道路硬化长550米、宽2.5米，；道路硬化加铺设涵管50米，路面加高1米，路宽2.5米。</t>
  </si>
  <si>
    <t>总体指标：修复道路600米，规格600*2.5m 质量指标：项目（工程）验收合格率=100%；时效指标：完工及时率=100%，成本指标：项目（工程）总投资4万元，效益指标：社会效益指标，受益脱贫人口（≥9人），可持续影响指标：工程设计使用年限（≥5年），满意度指标：受益脱贫人口满意度≥95%</t>
  </si>
  <si>
    <t>解决了村民更好的出行问题。</t>
  </si>
  <si>
    <t>石溪村</t>
  </si>
  <si>
    <t>资源镇石溪村塘家湾至俸家道路路面修复工程</t>
  </si>
  <si>
    <t>3000米</t>
  </si>
  <si>
    <t>道路修复3000米，路面宽3.5米，厚0.18米</t>
  </si>
  <si>
    <t>总体指标：道路修复3000米，路面宽3.5米，厚0.18米 量指标：项目（工程）验收合格率=100%；时效指标：完工及时率=100%，成本指标：项目（工程）总投资40万元，效益指标：社会效益指标，受益脱贫人口（≥13人），可持续影响指标：工程设计使用年限（≥5年），满意度指标：受益脱贫人口满意度≥95%</t>
  </si>
  <si>
    <t>解决了60户村民出行困难。</t>
  </si>
  <si>
    <t>沈滩社区</t>
  </si>
  <si>
    <t>2025年资源镇沈滩第一小组道路扩宽项目工程</t>
  </si>
  <si>
    <t>立方米</t>
  </si>
  <si>
    <t>850立方米</t>
  </si>
  <si>
    <t>浆砌片石850立方米，18公分混凝土路面200平方米</t>
  </si>
  <si>
    <t>总体指标：混凝土路面200平米质量指标：项目（工程）验收合格率=100%；时效指标：完工及时率=100%，成本指标：项目（工程）总投资58万元，效益指标：社会效益指标，受益总人数155人，可持续影响指标：工程设计使用年限（≥5年），满意度指标：受益农户人口满意度≥99%</t>
  </si>
  <si>
    <t>解决了40户155人农户出行问题</t>
  </si>
  <si>
    <t>立才坪村</t>
  </si>
  <si>
    <t>河口瑶族乡立才坪村棉花坪屯级道路修复</t>
  </si>
  <si>
    <t>50米</t>
  </si>
  <si>
    <t>维修屯级道路修复50米。具体以设计为准</t>
  </si>
  <si>
    <t>通过该项目实施，完成长50米的屯级道路维修。确保该项目按时按质完成。质量指标：项目（工程）验收合格率=100%；
项目资金支出合规率=100%；
时效指标：完工及时率=100%；
项目竣工验收时间≤90天；
成本指标：项目建成总成本≤15万元；
满意度指标：受益脱贫对象满意度≥95%</t>
  </si>
  <si>
    <t>群众积极参与，筹工筹劳，项目建成之后，将解决10户群众出行问题。</t>
  </si>
  <si>
    <t>河口瑶族乡葱坪村铁坑灰山边坡修复</t>
  </si>
  <si>
    <t>边坡道路修复7处加涵洞3处，具体工程量以设计图为准。</t>
  </si>
  <si>
    <t>项目完成后，解决脱贫人口12户42人出行安全问题。
数量指标：边坡修复道路维修≥10处；；
质量指标：项目（工程）验收合格率=100%；
项目资金支出合规率=100%；
时效指标：完工及时率=100%；
项目竣工验收时间≤90天；
成本指标：项目建成总成本≤27万元；
满意度指标：受益脱贫对象满意度≥95%</t>
  </si>
  <si>
    <t>群众积极参与，筹工筹劳，项目建成之后，将解决25户群众出行问题。</t>
  </si>
  <si>
    <t>河口瑶族乡立才坪村椅子湾野鸡湾新建错车道</t>
  </si>
  <si>
    <t>9处</t>
  </si>
  <si>
    <t>新建错车道9处，具体以设计为准</t>
  </si>
  <si>
    <t>通过该项目实施，完成长9处的错车道新建。确保该项目按时按质完成。质量指标：项目（工程）验收合格率=100%；
项目资金支出合规率=100%；
时效指标：完工及时率=100%；
项目竣工验收时间≤90天；
成本指标：项目建成总成本≤9万元；
满意度指标：受益脱贫对象满意度≥95%</t>
  </si>
  <si>
    <t>新建道路9处错车道，解决群众安全出行问题</t>
  </si>
  <si>
    <t>河口瑶族乡葱坪村田间步道修复</t>
  </si>
  <si>
    <t>修复田间步道及小型木桥等，具体以设计为准</t>
  </si>
  <si>
    <t>通过该项目实施，完成修复田间步道及小型木桥等，确保项目按时按质完成。质量指标：项目（工程）验收合格率=100%；
项目资金支出合规率=100%；
时效指标：完工及时率=100%；
项目竣工验收时间≤90天；
成本指标：项目建成总成本≤40万元；
满意度指标：受益脱贫对象满意度≥95%</t>
  </si>
  <si>
    <t>通过修复田间步道及小型木桥等，带动农产品销售，带动农户增收。</t>
  </si>
  <si>
    <t>凤水村</t>
  </si>
  <si>
    <t>两水苗族乡凤水村坪寨组屯级道路路面维修</t>
  </si>
  <si>
    <t>坪寨组</t>
  </si>
  <si>
    <t>道路维修长400米，宽3.5米</t>
  </si>
  <si>
    <t>总体指标：道路维修长400米，宽3.5米；质量指标：项目（工程）验收合格率=100%；时效指标：完工及时率=100%，成本指标：项目（工程）总投资25万元，效益指标：社会效益指标，受益脱贫人口（≥212人），可持续影响指标：工程设计使用年限（≥5年），满意度指标：受益脱贫人口满意度≥95%</t>
  </si>
  <si>
    <t>解决脱贫人口56户212人出行困难问题</t>
  </si>
  <si>
    <t>车田苗族乡黄龙村杨柳坪通屯路下塌方</t>
  </si>
  <si>
    <t>杨柳坪</t>
  </si>
  <si>
    <t>道路下塌方修复38米（实际按设计为准）</t>
  </si>
  <si>
    <t>总体指标：道路下塌方修复38米（实际按设计为准）；质量指标：项目（工程）验收合格率=100%；时效指标：完工及时率=100%，成本指标：项目（工程）总投资15万元，效益指标：社会效益指标，受益脱贫人口（≥201人），可持续影响指标：工程设计使用年限（≥15年），满意度指标：受益脱贫人口满意度≥95%</t>
  </si>
  <si>
    <t>解决脱贫人口65户201人出行与农产品运输困难问题。</t>
  </si>
  <si>
    <t>车田</t>
  </si>
  <si>
    <t>车田苗族乡车田村七里坪至竹子田错车道修建</t>
  </si>
  <si>
    <t>竹子田</t>
  </si>
  <si>
    <t>6处</t>
  </si>
  <si>
    <t>修建错车道6处（实际以设计为准）</t>
  </si>
  <si>
    <t>总体指标：修建错车道6处（实际以设计为准）；质量指标：项目（工程）验收合格率=100%；时效指标：完工及时率=100%，成本指标：项目（工程）总投资7万元，效益指标：社会效益指标，受益脱贫人口（≥56人），可持续影响指标：工程设计使用年限（≥15年），满意度指标：受益脱贫人口满意度≥95%</t>
  </si>
  <si>
    <t>解决脱贫人口14户56人出行与农产品运输困难问题。</t>
  </si>
  <si>
    <t>车田苗族乡石寨村松柏头组道路硬化</t>
  </si>
  <si>
    <t>松柏头</t>
  </si>
  <si>
    <t>道路硬化0.12公里（实际以设计为准）</t>
  </si>
  <si>
    <t>总体指标：道路硬化0.12公里（实际以设计为准） 质量指标：项目（工程）验收合格率=100%；时效指标：完工及时率=100%，成本指标：项目（工程）总投资20万元，效益指标：社会效益指标，受益脱贫人口（≥56人），可持续影响指标：工程设计使用年限（≥15年），满意度指标：受益脱贫人口满意度≥95%</t>
  </si>
  <si>
    <t>解决脱贫人口15户 56人出行安全问题。</t>
  </si>
  <si>
    <t>黄宝村</t>
  </si>
  <si>
    <t>车田苗族乡黄宝村桥亭口盖板函建设</t>
  </si>
  <si>
    <t>桥亭口</t>
  </si>
  <si>
    <t>新建盖板函8处（实际按设计为准）</t>
  </si>
  <si>
    <t>总体指标：新建盖板函8米（实际按设计为准
质量指标：项目（工程）验收合格率=100%；
时效指标：完工及时率=100%，
成本指标：项目（工程）总投资20万元，
效益指标：社会效益指标，受益脱贫人口（≥156人），
可持续影响指标：工程设计使用年限（≥5年），
满意度指标：受益脱贫人口满意度≥95%</t>
  </si>
  <si>
    <t>解决脱贫人口45户156人出行安全问题</t>
  </si>
  <si>
    <t>胡家田村</t>
  </si>
  <si>
    <t>梅溪镇胡家田村至胡皮水道路涵管修复工程</t>
  </si>
  <si>
    <t>安装涵管38米（以设计为准）</t>
  </si>
  <si>
    <t>总体指标：安装涵管38米
质量指标：项目（工程）验收合格率=100%；
时效指标：完工及时率=100%，
成本指标：项目（工程）总投资15.2万元，
效益指标：社会效益指标，受益脱贫人口（≥220人），
可持续影响指标：工程设计使用年限（≥10年），
满意度指标：受益脱贫人口满意度≥99%</t>
  </si>
  <si>
    <t>群众积极参与，筹工筹劳，解决脱贫户220人出行安全问题</t>
  </si>
  <si>
    <t>梅溪镇胡家田村至胡皮水道路降坡工程</t>
  </si>
  <si>
    <t>降坡200米（以设计为准）</t>
  </si>
  <si>
    <t>总体指标：降坡200米
质量指标：项目（工程）验收合格率=100%；
时效指标：完工及时率=100%，
成本指标：项目（工程）总投资5.6万元，
效益指标：社会效益指标，受益脱贫人口（≥220人），
可持续影响指标：工程设计使用年限（≥10年），
满意度指标：受益脱贫人口满意度≥99%</t>
  </si>
  <si>
    <t>梅溪镇梅溪村林业站路口至车田组洞里道路护栏新建工程</t>
  </si>
  <si>
    <t>梅溪村车田组</t>
  </si>
  <si>
    <t>梅溪村林业站路口至车田组洞里道路扶栏新建工程长300米，具体以设计为准</t>
  </si>
  <si>
    <t>总体指标：道路护栏新建工程长300米
质量指标：项目（工程）验收合格率=100%；
时效指标：完工及时率=100%，
成本指标：项目（工程）总投资30万元，
效益指标：社会效益指标，受益脱贫人口（≥3人），
可持续影响指标：工程设计使用年限（≥10年），
满意度指标：受益脱贫人口满意度≥99%</t>
  </si>
  <si>
    <t>该项目建成，解决河公岸边居民群众生命安全问题</t>
  </si>
  <si>
    <t>随滩村</t>
  </si>
  <si>
    <t>梅溪镇随滩村杨柳冲屯道路维修工程</t>
  </si>
  <si>
    <t>杨柳冲组</t>
  </si>
  <si>
    <t>2处</t>
  </si>
  <si>
    <t>30米</t>
  </si>
  <si>
    <t>长30米，宽1米，高3米（以设计为准</t>
  </si>
  <si>
    <t>总体指标：长30米，宽1米，高3米
质量指标：项目（工程）验收合格率=100%；
时效指标：完工及时率=100%，
成本指标：项目（工程）总投资10.8万元，
效益指标：社会效益指标，受益脱贫人口（≥51人），
可持续影响指标：工程设计使用年限（≥10年），
满意度指标：受益脱贫人口满意度≥99%</t>
  </si>
  <si>
    <t>项目建成后，将为130人提供便利的出行，保障其交通安全，农产品方便运输，帮助增收。</t>
  </si>
  <si>
    <t>梅溪镇大滩头大湾至大滩头屯级道路路面修复及硬化工程</t>
  </si>
  <si>
    <t>修复硬化</t>
  </si>
  <si>
    <t>1000米</t>
  </si>
  <si>
    <t>长1000米，宽3.5米，厚0.2米</t>
  </si>
  <si>
    <t>总体指标：道路硬化修复1公里 
质量指标：项目（工程）验收合格率=100%；
时效指标：完工及时率=100%，
成本指标：项目（工程）总投资42万元，
效益指标：社会效益指标，受益脱贫人口（≥100人），
可持续影响指标：工程设计使用年限（≥10年），
满意度指标：受益脱贫人口满意度≥99%</t>
  </si>
  <si>
    <t>群众积极参与，筹工筹劳，解决脱贫户 100人出行安全问题</t>
  </si>
  <si>
    <t>梅溪镇铜座村坪石山道路下塌方维修工程</t>
  </si>
  <si>
    <t>1处</t>
  </si>
  <si>
    <t>下塌方维修长20米，宽1.5米，高4米（以设计为准）</t>
  </si>
  <si>
    <t>总体指标：下塌方维修长20米，宽1.5米，高4米 
质量指标：项目（工程）验收合格率=100%；
时效指标：完工及时率=100%，
成本指标：项目（工程）总投资6万元，
效益指标：社会效益指标，受益脱贫人口（≥44人），
可持续影响指标：工程设计使用年限（≥10年），
满意度指标：受益脱贫人口满意度≥99%</t>
  </si>
  <si>
    <t>通过项目实施，解决13户44人的出行难问题</t>
  </si>
  <si>
    <t>梅溪镇坪水底村茶子坳至猪屎冲道路新建工程</t>
  </si>
  <si>
    <t>700米</t>
  </si>
  <si>
    <t>道路新建700米宽4.5米</t>
  </si>
  <si>
    <t>总体指标：道路新建700米宽4.5米
质量指标：项目（工程）验收合格率=100%；
时效指标：完工及时率=100%，
成本指标：项目（工程）总投资8万元，
效益指标：社会效益指标，受益脱贫人口（≥43人），
可持续影响指标：工程设计使用年限（≥10年），
满意度指标：受益脱贫人口满意度≥99%</t>
  </si>
  <si>
    <t>群众积极参与，筹工筹劳，项目建成之后，将为51人提供出行问题。</t>
  </si>
  <si>
    <t>三茶村</t>
  </si>
  <si>
    <t>资源县梅溪镇三茶村石坛冲下冲至大湾坵上冲道路硬化工程</t>
  </si>
  <si>
    <t>石坛冲</t>
  </si>
  <si>
    <t>硬化</t>
  </si>
  <si>
    <t>900米</t>
  </si>
  <si>
    <t>道路硬化项目900米</t>
  </si>
  <si>
    <t>总体指标：完成道路硬化1300米  
质量指标：项目（工程）验收合格率=100%；
时效指标：完工及时率=100%，
成本指标：项目（工程）总投资45万元，
效益指标：社会效益指标，受益脱贫人口（≥58人），
可持续影响指标：工程设计使用年限（≥10年），
满意度指标：受益脱贫人口满意度≥99%</t>
  </si>
  <si>
    <t>该项目建成，解决61户220人的出行问题</t>
  </si>
  <si>
    <t>梅溪镇三茶村下小木兰天应堂公路道路下塌方维修工程</t>
  </si>
  <si>
    <t>天应堂</t>
  </si>
  <si>
    <t>575m³</t>
  </si>
  <si>
    <t>塌方维修575m³（以设计为准）</t>
  </si>
  <si>
    <t>总体指标：塌方维修575m³
质量指标：项目（工程）验收合格率=100%；
时效指标：完工及时率=100%，
成本指标：项目（工程）总投资24.15万元，
效益指标：社会效益指标，受益脱贫人口（≥46人），
可持续影响指标：工程设计使用年限（≥10年），
满意度指标：受益脱贫人口满意度≥99%</t>
  </si>
  <si>
    <t>解决36户131人出行与农产品运输困难问题</t>
  </si>
  <si>
    <t>三茶村石弄冲至小木兰道路硬化</t>
  </si>
  <si>
    <t>2200米</t>
  </si>
  <si>
    <t>道路硬化宽1米，长2200米</t>
  </si>
  <si>
    <t xml:space="preserve">总体指标：道路硬化，道路硬化、污水处理、公共基
础照明太阳能路灯等质量指标：项目（工程）验收合格率=100%；时效指标：完工及时率=100%，成本指标：项目（工程）总投资85万元，效益指标：社会效益指标，受益脱贫人口（≥483人），可持续影响指标：工程设计使用年限（≥10年），满意度指标：受益脱贫人口满意度≥95% </t>
  </si>
  <si>
    <t>该项目建成，解决126户483人的出行问题</t>
  </si>
  <si>
    <t>梅溪镇福竹至三茶村级公路维修工程</t>
  </si>
  <si>
    <t>1.5公里</t>
  </si>
  <si>
    <t>道路维修长1.5公里、宽5.5米</t>
  </si>
  <si>
    <t>总体指标：道路维修长1.5公里、宽5.5米
质量指标：项目（工程）验收合格率=100%；
时效指标：完工及时率=100%，
成本指标：项目（工程）总投资42万元，
效益指标：社会效益指标，受益脱贫人口（≥196人），
可持续影响指标：工程设计使用年限（≥10年），
满意度指标：受益脱贫人口满意度≥99%</t>
  </si>
  <si>
    <t>解决420户1680人出行与农产品运输困难问题</t>
  </si>
  <si>
    <t>中峰镇社岭村阳火坪至岔岭下塌方</t>
  </si>
  <si>
    <t>岔岭</t>
  </si>
  <si>
    <t>15米</t>
  </si>
  <si>
    <t>维修塌方砌方800立方</t>
  </si>
  <si>
    <t>新建砌方（≥立方） &gt;=800米
项目（工程）验收合格率（100%） =100%
项目（工程）完成及时率（≥**%） ≥100%
项目工程总投资 =25万元
受益人口数（≥**%） &gt;=389人
群众满意度 &gt;=95%</t>
  </si>
  <si>
    <t>解决110户群众出行困难问题</t>
  </si>
  <si>
    <t>中峰镇社岭村白竹洞下塌方</t>
  </si>
  <si>
    <t>白竹洞</t>
  </si>
  <si>
    <t>10米</t>
  </si>
  <si>
    <t>维修塌方砌方400立方</t>
  </si>
  <si>
    <t>新建砌方（≥立方） &gt;=400立方
项目（工程）验收合格率（100%） =100%
项目（工程）完成及时率（≥**%） ≥100%
项目工程总投资 =20万元
受益人口数（≥**%） &gt;=452人
群众满意度 &gt;=95%</t>
  </si>
  <si>
    <t>解决130户群众出行困难问题</t>
  </si>
  <si>
    <t>枫木村</t>
  </si>
  <si>
    <t>中峰镇枫木村新开田基础照明</t>
  </si>
  <si>
    <t>新开田</t>
  </si>
  <si>
    <t>新建基础照明路灯15盏</t>
  </si>
  <si>
    <t>新建路灯（≥盏） &gt;=15盏
项目（工程）验收合格率（100%） =100%
项目（工程）完成及时率（≥**%） ≥100%
项目工程总投资 =3万元
受益人口数（≥**%） &gt;=52人
群众满意度 &gt;=95%</t>
  </si>
  <si>
    <t>解决11户群众基础照明问题</t>
  </si>
  <si>
    <t>中峰镇枫木村于家田田基础照明</t>
  </si>
  <si>
    <t>于家田</t>
  </si>
  <si>
    <t>新建基础照明路灯60盏</t>
  </si>
  <si>
    <t>新建路灯（≥盏） &gt;=60盏
项目（工程）验收合格率（100%） =100%
项目（工程）完成及时率（≥**%） ≥100%
项目工程总投资 =12万元
受益人口数（≥**%） &gt;=314人
群众满意度 &gt;=95%</t>
  </si>
  <si>
    <t>解决87户群众基础照明问题</t>
  </si>
  <si>
    <t>农村基础设施（含产业配套基础设施）</t>
  </si>
  <si>
    <t>资源县瓜里乡金江村千万工程项目</t>
  </si>
  <si>
    <t>新建路灯300盏，水渠500米，机耕路200米，具体以设计为准</t>
  </si>
  <si>
    <t>总体指标：新建路灯300盏，水渠500米，机耕路200米，质量指标：项目（工程）验收合格率=100%；时效指标：完工及时率=100%，成本指标：项目（工程）总投资120万元，效益指标：社会效益指标，受益脱贫人口（≥21人），可持续影响指标：工程设计使用年限（≥10年），满意度指标：受益脱贫人口满意度≥95%</t>
  </si>
  <si>
    <t>项目建成后方便21户78人，其中脱贫户10户21人，解决安全出行题</t>
  </si>
  <si>
    <t>大田村</t>
  </si>
  <si>
    <t>资源县瓜里乡大田村千万工程项目</t>
  </si>
  <si>
    <t>新建路灯75盏，水渠200米，机耕路400米，具体以设计为准</t>
  </si>
  <si>
    <t>总体指标：新建路灯75盏，水渠200米，机耕路400米，质量指标：项目（工程）验收合格率=100%；时效指标：完工及时率=100%，成本指标：项目（工程）总投资50万元，效益指标：社会效益指标，受益脱贫人口（≥41人），可持续影响指标：工程设计使用年限（≥10年），满意度指标：受益脱贫人口满意度≥95%</t>
  </si>
  <si>
    <t>项目建成后方便200户512人，其中脱贫户13户41人，解决安全出行题</t>
  </si>
  <si>
    <t>资源县瓜里乡水头村大禾塘到大坳上道路扩建项目</t>
  </si>
  <si>
    <t>道路扩建1.5公里，宽5.5米，具体以设计为准</t>
  </si>
  <si>
    <t>总体指标：道路扩建1.5公里，规格宽5.5米，质量指标：项目（工程）验收合格率=100%；时效指标：完工及时率=100%，成本指标：项目（工程）总投资70万元，效益指标：社会效益指标，受益脱贫人口（≥124人），可持续影响指标：工程设计使用年限（≥10年），满意度指标：受益脱贫人口满意度≥95%</t>
  </si>
  <si>
    <t>项目建成后方便70户210人，其中脱贫户30户124人，解决安全出行题</t>
  </si>
  <si>
    <t>梅溪镇茶坪村高桥至廖家屯级道路硬化工程</t>
  </si>
  <si>
    <t>长0.9公里，路基宽4.5米，硬化路面3.5米。压实砂石基层厚10厘米，水泥路面厚0.19米（以设计为准）</t>
  </si>
  <si>
    <t xml:space="preserve">总体指标：道路硬化0.9公里,宽4.5米，硬化3.5米 
质量指标：项目（工程）验收合格率=100%；
时效指标：完工及时率=100%，
成本指标：项目（工程）总投资36万元，
效益指标：社会效益指标，受益脱贫人口（≥89人），
可持续影响指标：工程设计使用年限（≥10年），
满意度指标：受益脱贫人口满意度≥99% </t>
  </si>
  <si>
    <t>项目建成后，将为102人提供出行交通安全。</t>
  </si>
  <si>
    <t>河口瑶族乡立才坪村腊岩至豆子坪新建路</t>
  </si>
  <si>
    <t>新建道路1000米。具体以设计为准</t>
  </si>
  <si>
    <t>通过该项目实施，完成长1000米的路新建。确保该项目按时按质完成。质量指标：项目（工程）验收合格率=100%；
项目资金支出合规率=100%；
时效指标：完工及时率=100%；
项目竣工验收时间≤90天；
成本指标：项目建成总成本≤28万元；
满意度指标：受益脱贫对象满意度≥95%</t>
  </si>
  <si>
    <t>新建产业路1000米带动农田种植20亩，林木出产200方，带动脱贫户9户</t>
  </si>
  <si>
    <t>资源镇金山村湛头屯大屲槽至鲤鱼冲灌溉水利维修工程</t>
  </si>
  <si>
    <t>维修水利600米，规格30*30</t>
  </si>
  <si>
    <t xml:space="preserve">总体指标：灌溉水利维修0.6公里 量指标：项目（工程）验收合格率=100%；时效指标：完工及时率=100%，成本指标：项目（工程）总投资15万元，效益指标：社会效益指标，受益脱贫人口（≥18人），可持续影响指标：工程设计使用年限（≥5年），满意度指标：受益脱贫人口满意度≥95%  </t>
  </si>
  <si>
    <t>解决了6户18个脱贫人口的农田灌溉问题</t>
  </si>
  <si>
    <t>资源县瓜里乡瓜里村响鼓岭至粉丝凹道路修复、杨梅冲边沟修复</t>
  </si>
  <si>
    <t>道路修复2公里，具体以设计为准</t>
  </si>
  <si>
    <t>总体指标：道路修复2公里，质量指标：项目（工程）验收合格率=100%；时效指标：完工及时率=100%，成本指标：项目（工程）总投资60万元，效益指标：社会效益指标，受益脱贫人口（≥5人），可持续影响指标：工程设计使用年限（≥10年），满意度指标：受益脱贫人口满意度≥95%</t>
  </si>
  <si>
    <t>项目建成后方便13户65人，其中脱贫户2户5人，解决安全出行题</t>
  </si>
  <si>
    <t>中峰镇大源村千万工程项目</t>
  </si>
  <si>
    <t>道路维修硬化，垃圾收集点建设，公共基础照明太阳能路灯建设等。（以实际设计为准）</t>
  </si>
  <si>
    <t>总体指标：道路硬化、污水处理、公共基础照明太阳能路灯等基础设施建设（以实际设计为准）；质量指标：项目（工程）验收合格率=100%；时效指标：完工及时率=100%，成本指标：项目（工程）总投资120万元，效益指标：社会效益指标，受益脱贫人口（≥10人），可持续影响指标：工程设计使用年限（≥15年），满意度指标：受益脱贫人口满意度≥95%</t>
  </si>
  <si>
    <t>解决脱贫人口3户10人出行安全与公共基础照明问题。</t>
  </si>
  <si>
    <t>官田村</t>
  </si>
  <si>
    <t>中峰镇官田村千万工程项目</t>
  </si>
  <si>
    <t>总体指标：道路硬化、污水处理、公共基础照明太阳能路灯等基础设施建设（以实际设计为准）；质量指标：项目（工程）验收合格率=100%；时效指标：完工及时率=100%，成本指标：项目（工程）总投资50万元，效益指标：社会效益指标，受益脱贫人口（≥58人），可持续影响指标：工程设计使用年限（≥15年），满意度指标：受益脱贫人口满意度≥95%</t>
  </si>
  <si>
    <t>解决脱贫人口12户58人出行安全与公共基础照明问题。</t>
  </si>
  <si>
    <t>梅溪镇茶坪村千万工程项目</t>
  </si>
  <si>
    <t>道路硬化1.3公里，长1.3公里，路基宽4.5米，硬化路面3.5米。压实砂石基层厚10厘米，水泥路面厚0.17米具体以设计为准</t>
  </si>
  <si>
    <t>总体指标：道路硬化1.3公里，质量指标：项目（工程）验收合格率=100%；时效指标：完工及时率=100%，成本指标：项目（工程）总投资50万元，效益指标：社会效益指标，受益脱贫人口（≥618人），可持续影响指标：工程设计使用年限（≥10年），满意度指标：受益脱贫人口满意度≥95%</t>
  </si>
  <si>
    <t>项目建成后方便289户1097人，其中脱贫户149户618人，解决安全出行题</t>
  </si>
  <si>
    <t>咸水洞村</t>
  </si>
  <si>
    <t>梅溪镇咸水洞村千万工程项目</t>
  </si>
  <si>
    <t>道路硬化、污水处理、公共基
础照明太阳能路灯等
基础设施建设（以实际设计为准）</t>
  </si>
  <si>
    <t>总体指标：道路硬化，道路硬化、污水处理、公共基
础照明太阳能路灯等质量指标：项目（工程）验收合格率=100%；时效指标：完工及时率=100%，成本指标：项目（工程）总投资50万元，效益指标：社会效益指标，受益脱贫人口（≥618人），可持续影响指标：工程设计使用年限（≥10年），满意度指标：受益脱贫人口满意度≥95%</t>
  </si>
  <si>
    <t>项目建成后方便298户1205人，其中脱贫户156户718人，解决安全出行题</t>
  </si>
  <si>
    <t>高山村</t>
  </si>
  <si>
    <t>河口瑶族乡高山村千万工程项目</t>
  </si>
  <si>
    <t>修复水渠2200米，新建人饮用蓄水池1座等。具体以设计为准</t>
  </si>
  <si>
    <t>总体指标：修复水渠2200米，新建人饮用蓄水池1座， 质量指标：项目（工程）验收合格率=100%；时效指标：完工及时率=100%，成本指标：项目（工程）总投资50万元，效益指标：社会效益指标，受益脱贫人口（≥67人），可持续影响指标：工程设计使用年限（≥15年），满意度指标：受益脱贫人口满意度≥95%</t>
  </si>
  <si>
    <t>群众积极参与，筹工筹劳，项目建成之后，解决了26户98余人安全饮水问题.</t>
  </si>
  <si>
    <t>社水村</t>
  </si>
  <si>
    <t>社水村千万工程</t>
  </si>
  <si>
    <t>县级</t>
  </si>
  <si>
    <t>硬化产业路400米，新建三面光水渠1500米，公共基础照明太阳能路灯等（具体工程量以设计为准。）</t>
  </si>
  <si>
    <t>总体指标：硬化产业路400米，新建三面光水渠1500米，公共基础照明太阳能路灯等质量指标：项目（工程）验收合格率=100%；时效指标：完工及时率=100%，成本指标：项目（工程）总投资50万元，效益指标：社会效益指标，受益脱贫人口（≥2.3人），可持续影响指标：工程设计使用年限（≥15年），满意度指标：受益脱贫人口满意度≥95%</t>
  </si>
  <si>
    <t>通过项目实施，解决50户脱贫户，203脱贫人口农田灌溉问题</t>
  </si>
  <si>
    <t>农村基础设施</t>
  </si>
  <si>
    <t>资源镇城关村4队村民道路硬化工程</t>
  </si>
  <si>
    <t>路面长90米，宽4米，桥梁5米</t>
  </si>
  <si>
    <t xml:space="preserve">总体指标：道路硬化，规格长905米，宽4米 质量指标：项目（工程）验收合格率=100%；时效指标：完工及时率=100%，成本指标：项目（工程）总投资15万元，效益指标：社会效益指标，受益脱贫人口（≥2人），可持续影响指标：工程设计使用年限（≥5年），满意度指标：受益脱贫人口满意度≥95% </t>
  </si>
  <si>
    <t>解决了11户村民出行困难</t>
  </si>
  <si>
    <t>产业发
展</t>
  </si>
  <si>
    <t>产业路</t>
  </si>
  <si>
    <t>资源镇天门村大车田至天门塘乡村旅游产业道路硬化工程</t>
  </si>
  <si>
    <t>道路硬化长3000米，新建道路，宽约4米，厚0.2米</t>
  </si>
  <si>
    <t xml:space="preserve">总体指标:道路硬化3000米，规格4米宽0.2米厚，质量指标：项目（工程）验收合格率=100%；时效指标：完工及时率=100%，成本指标：项目（工程）总投资120万元，效益指标：社会效益指标，受益脱贫人口（≥37人），可持续影响指标：工程设计使用年限（≥5年），满意度指标：受益脱贫人口满意度≥95% </t>
  </si>
  <si>
    <t>通过该项目实施，解决了包括37位脱贫户在内等110人脱贫人口的安全出行问题</t>
  </si>
  <si>
    <t>7个乡镇</t>
  </si>
  <si>
    <t>72个行政村</t>
  </si>
  <si>
    <t>种植业基地</t>
  </si>
  <si>
    <t>2024年资源县中药材全产业链项目（第二年补助资金）</t>
  </si>
  <si>
    <t>续建</t>
  </si>
  <si>
    <t>按照2023年下发的《资源县人民政府办公室关于印发资源县中药材主导特色产业基地创建项目奖补方案的通知》，对2024年的中药材种植基地分年度执行补助</t>
  </si>
  <si>
    <t>数量指标：中药材种植面积≥37200亩；
质量指标：中药材种植成活率≥90%；
时效指标：项目按时完成率=100%；
成本指标：中药材种植补助标准≥500元/亩；
经济效益指标：受益脱贫户可持续增收≥1年；
社会效益指标：受益脱贫人口数≥2020人；
生态效益指标：农业科技改善耕地面积≥37200亩 ；
满意度指标：受益脱贫对象满意度≥90%；</t>
  </si>
  <si>
    <t>通过土地租赁、务工就业、技术培训指导、农产品销售等方式带动2020户7130人增收</t>
  </si>
  <si>
    <t>塘洞村竹木加工厂</t>
  </si>
  <si>
    <t>新建厂房2500平方米，场地硬化，采购生产设备</t>
  </si>
  <si>
    <t>总体指标：新建厂房2500平方米，场地硬化，采购生产设备。 质量指标：项目（工程）验收合格率=100%； 时效指标：完工及时率=100%， 成本指标：项目（工程）总投资80万元， 效益指标：社会效益指标，受益脱贫人口（≥757人）， 可持续影响指标：工程设计使用年限（≥20年）， 满意度指标：受益脱贫人口满意度≥95%</t>
  </si>
  <si>
    <t>八坊村</t>
  </si>
  <si>
    <t>桂林市资源县中药材全产业链配套设施建设项目</t>
  </si>
  <si>
    <t>拓展延伸我县中药材全产业链，用于支持中药材育苗、加工及金毛狗脊种植示范点打造</t>
  </si>
  <si>
    <t>数量指标：扶持中药材产业发展企业≥2家；
质量指标：中药材种植成活率≥90%；
时效指标：项目按时完成率=100%；
成本指标：项目（工程）总投资≤200万元；
经济效益指标：受益脱贫户可持续增收≥1年；
社会效益指标：受益脱贫人口数≥103人；
满意度指标：受益脱贫对象满意度≥90%；</t>
  </si>
  <si>
    <t>通过土地租赁、务工就业、技术培训指导、农产品销售等方式带动47户158人增收</t>
  </si>
  <si>
    <t>梅溪镇坪水底村洪水至樟树坪中药材种植基地产业路硬化</t>
  </si>
  <si>
    <t>产业路硬化3公里；宽3.5米；厚18公分</t>
  </si>
  <si>
    <t>总体指标：产业路硬化3公里；宽3.5米；厚18公分 
质量指标：项目（工程）验收合格率=100%；
时效指标：完工及时率=100%；
成本指标：项目（工程）总投资≤150万元；
效益指标：社会效益指标；受益脱贫人口（≥87人）；
可持续影响指标：工程设计使用年限（≥10年）；
满意度指标：受益脱贫人口满意度≥90%</t>
  </si>
  <si>
    <t>解决103户.55人山林药村运输问题，促进当地群众增收</t>
  </si>
  <si>
    <t>中峰镇官田村城背屯上堰拦水坝新建及水沟维修</t>
  </si>
  <si>
    <t>城背</t>
  </si>
  <si>
    <t>拦水坝长10米，宽2米，1米高，水沟长1300米，宽0.4米，高0.5米（具体以设计为准）</t>
  </si>
  <si>
    <t>新建水利渠道（≥米） &gt;=1300米
项目（工程）验收合格率（100%） =100%
项目（工程）完成及时率（≥**%） ≥100%
项目工程总投资 =25万元
受益人口数（≥**%） &gt;=500人
可持续影响指标：工程设计使用年限（≥15年）
群众满意度 &gt;=95%</t>
  </si>
  <si>
    <t>养殖业</t>
  </si>
  <si>
    <t>2025年资源县设施畜牧水产业项目</t>
  </si>
  <si>
    <t>新建、扩建</t>
  </si>
  <si>
    <t>总体资金450万元，其中，设施畜牧方面：申报金额按照不超过基础设施投资总额的30%，每个申报主体最高不超过100万元予以奖励。设施渔业方面：申报金额按照不超过基础设施投资总额的30%，每个申报主体最高不超过50万元予以奖励。</t>
  </si>
  <si>
    <t>总体指标：发展壮大我县设施畜牧水产业，对发展规模化水产、生猪、肉牛、山羊、蛋鸡基地进行奖补
质量指标：项目（工程）验收合格率=100%；
时效指标：完工及时率=100%，
成本指标：项目（工程）总投资1500万元，
效益指标：社会效益指标，受益脱贫人口（≥20人），
可持续影响指标：工程设计使用年限（≥10年），
满意度指标：受益脱贫人口满意度≥99%</t>
  </si>
  <si>
    <t>发展壮大我县设施畜牧业，对发展规模化水产、生猪、肉牛、山羊、蛋鸡基地进行奖补，带动当地群众发展产业及就业。</t>
  </si>
  <si>
    <t>种植业</t>
  </si>
  <si>
    <t>2025年资源县设施种植业蔬菜大棚项目</t>
  </si>
  <si>
    <r>
      <rPr>
        <sz val="11"/>
        <color rgb="FF000000"/>
        <rFont val="方正仿宋_GB2312"/>
        <charset val="204"/>
      </rPr>
      <t>总体资金185万元，设施种植业方面</t>
    </r>
    <r>
      <rPr>
        <sz val="11"/>
        <color rgb="FF000000"/>
        <rFont val="Times New Roman"/>
        <charset val="204"/>
      </rPr>
      <t>:</t>
    </r>
    <r>
      <rPr>
        <sz val="11"/>
        <color rgb="FF000000"/>
        <rFont val="方正仿宋_GB2312"/>
        <charset val="204"/>
      </rPr>
      <t>申报报金额按照不超过基础设施投资总额的</t>
    </r>
    <r>
      <rPr>
        <sz val="11"/>
        <color rgb="FF000000"/>
        <rFont val="Times New Roman"/>
        <charset val="204"/>
      </rPr>
      <t>30%</t>
    </r>
    <r>
      <rPr>
        <sz val="11"/>
        <color rgb="FF000000"/>
        <rFont val="方正仿宋_GB2312"/>
        <charset val="204"/>
      </rPr>
      <t>，每个申报主体最高不超过</t>
    </r>
    <r>
      <rPr>
        <sz val="11"/>
        <color rgb="FF000000"/>
        <rFont val="Times New Roman"/>
        <charset val="204"/>
      </rPr>
      <t>100</t>
    </r>
    <r>
      <rPr>
        <sz val="11"/>
        <color rgb="FF000000"/>
        <rFont val="方正仿宋_GB2312"/>
        <charset val="204"/>
      </rPr>
      <t>万元子以奖励。</t>
    </r>
  </si>
  <si>
    <r>
      <rPr>
        <sz val="11"/>
        <color rgb="FF000000"/>
        <rFont val="方正仿宋_GB2312"/>
        <charset val="204"/>
      </rPr>
      <t>巩固提升</t>
    </r>
  </si>
  <si>
    <r>
      <rPr>
        <sz val="11"/>
        <color rgb="FF000000"/>
        <rFont val="方正仿宋_GB2312"/>
        <charset val="204"/>
      </rPr>
      <t>总体指标</t>
    </r>
    <r>
      <rPr>
        <sz val="11"/>
        <color rgb="FF000000"/>
        <rFont val="Times New Roman"/>
        <charset val="204"/>
      </rPr>
      <t>:</t>
    </r>
    <r>
      <rPr>
        <sz val="11"/>
        <color rgb="FF000000"/>
        <rFont val="方正仿宋_GB2312"/>
        <charset val="204"/>
      </rPr>
      <t>发展壮大我县设施种植产业，对发展规模化蔬菜、中药材基地进行奖补质量指标</t>
    </r>
    <r>
      <rPr>
        <sz val="11"/>
        <color rgb="FF000000"/>
        <rFont val="Times New Roman"/>
        <charset val="204"/>
      </rPr>
      <t>:</t>
    </r>
    <r>
      <rPr>
        <sz val="11"/>
        <color rgb="FF000000"/>
        <rFont val="方正仿宋_GB2312"/>
        <charset val="204"/>
      </rPr>
      <t>项目</t>
    </r>
    <r>
      <rPr>
        <sz val="11"/>
        <color rgb="FF000000"/>
        <rFont val="Times New Roman"/>
        <charset val="204"/>
      </rPr>
      <t>(</t>
    </r>
    <r>
      <rPr>
        <sz val="11"/>
        <color rgb="FF000000"/>
        <rFont val="方正仿宋_GB2312"/>
        <charset val="204"/>
      </rPr>
      <t>工程</t>
    </r>
    <r>
      <rPr>
        <sz val="11"/>
        <color rgb="FF000000"/>
        <rFont val="Times New Roman"/>
        <charset val="204"/>
      </rPr>
      <t>)</t>
    </r>
    <r>
      <rPr>
        <sz val="11"/>
        <color rgb="FF000000"/>
        <rFont val="方正仿宋_GB2312"/>
        <charset val="204"/>
      </rPr>
      <t>验收合格率</t>
    </r>
    <r>
      <rPr>
        <sz val="11"/>
        <color rgb="FF000000"/>
        <rFont val="Times New Roman"/>
        <charset val="204"/>
      </rPr>
      <t>=100%;</t>
    </r>
    <r>
      <rPr>
        <sz val="11"/>
        <color rgb="FF000000"/>
        <rFont val="方正仿宋_GB2312"/>
        <charset val="204"/>
      </rPr>
      <t>时效指标</t>
    </r>
    <r>
      <rPr>
        <sz val="11"/>
        <color rgb="FF000000"/>
        <rFont val="Times New Roman"/>
        <charset val="204"/>
      </rPr>
      <t>:</t>
    </r>
    <r>
      <rPr>
        <sz val="11"/>
        <color rgb="FF000000"/>
        <rFont val="方正仿宋_GB2312"/>
        <charset val="204"/>
      </rPr>
      <t>完工及时率</t>
    </r>
    <r>
      <rPr>
        <sz val="11"/>
        <color rgb="FF000000"/>
        <rFont val="Times New Roman"/>
        <charset val="204"/>
      </rPr>
      <t>=100%</t>
    </r>
    <r>
      <rPr>
        <sz val="11"/>
        <color rgb="FF000000"/>
        <rFont val="方正仿宋_GB2312"/>
        <charset val="204"/>
      </rPr>
      <t>成本指标</t>
    </r>
    <r>
      <rPr>
        <sz val="11"/>
        <color rgb="FF000000"/>
        <rFont val="Times New Roman"/>
        <charset val="204"/>
      </rPr>
      <t>:</t>
    </r>
    <r>
      <rPr>
        <sz val="11"/>
        <color rgb="FF000000"/>
        <rFont val="方正仿宋_GB2312"/>
        <charset val="204"/>
      </rPr>
      <t>项目</t>
    </r>
    <r>
      <rPr>
        <sz val="11"/>
        <color rgb="FF000000"/>
        <rFont val="Times New Roman"/>
        <charset val="204"/>
      </rPr>
      <t>(</t>
    </r>
    <r>
      <rPr>
        <sz val="11"/>
        <color rgb="FF000000"/>
        <rFont val="方正仿宋_GB2312"/>
        <charset val="204"/>
      </rPr>
      <t>工程</t>
    </r>
    <r>
      <rPr>
        <sz val="11"/>
        <color rgb="FF000000"/>
        <rFont val="Times New Roman"/>
        <charset val="204"/>
      </rPr>
      <t>)</t>
    </r>
    <r>
      <rPr>
        <sz val="11"/>
        <color rgb="FF000000"/>
        <rFont val="方正仿宋_GB2312"/>
        <charset val="204"/>
      </rPr>
      <t>总投资185万元，效益指标</t>
    </r>
    <r>
      <rPr>
        <sz val="11"/>
        <color rgb="FF000000"/>
        <rFont val="Times New Roman"/>
        <charset val="204"/>
      </rPr>
      <t>:</t>
    </r>
    <r>
      <rPr>
        <sz val="11"/>
        <color rgb="FF000000"/>
        <rFont val="方正仿宋_GB2312"/>
        <charset val="204"/>
      </rPr>
      <t>社会效益指标，受益脱贫人口</t>
    </r>
    <r>
      <rPr>
        <sz val="11"/>
        <color rgb="FF000000"/>
        <rFont val="Times New Roman"/>
        <charset val="204"/>
      </rPr>
      <t>(20</t>
    </r>
    <r>
      <rPr>
        <sz val="11"/>
        <color rgb="FF000000"/>
        <rFont val="方正仿宋_GB2312"/>
        <charset val="204"/>
      </rPr>
      <t>人</t>
    </r>
    <r>
      <rPr>
        <sz val="11"/>
        <color rgb="FF000000"/>
        <rFont val="Times New Roman"/>
        <charset val="204"/>
      </rPr>
      <t>)</t>
    </r>
    <r>
      <rPr>
        <sz val="11"/>
        <color rgb="FF000000"/>
        <rFont val="方正仿宋_GB2312"/>
        <charset val="204"/>
      </rPr>
      <t>，可持续影响指标</t>
    </r>
    <r>
      <rPr>
        <sz val="11"/>
        <color rgb="FF000000"/>
        <rFont val="Times New Roman"/>
        <charset val="204"/>
      </rPr>
      <t>:</t>
    </r>
    <r>
      <rPr>
        <sz val="11"/>
        <color rgb="FF000000"/>
        <rFont val="方正仿宋_GB2312"/>
        <charset val="204"/>
      </rPr>
      <t>大棚使用年限</t>
    </r>
    <r>
      <rPr>
        <sz val="11"/>
        <color rgb="FF000000"/>
        <rFont val="Times New Roman"/>
        <charset val="204"/>
      </rPr>
      <t>(3-10</t>
    </r>
    <r>
      <rPr>
        <sz val="11"/>
        <color rgb="FF000000"/>
        <rFont val="方正仿宋_GB2312"/>
        <charset val="204"/>
      </rPr>
      <t>年</t>
    </r>
    <r>
      <rPr>
        <sz val="11"/>
        <color rgb="FF000000"/>
        <rFont val="Times New Roman"/>
        <charset val="204"/>
      </rPr>
      <t>)</t>
    </r>
    <r>
      <rPr>
        <sz val="11"/>
        <color rgb="FF000000"/>
        <rFont val="方正仿宋_GB2312"/>
        <charset val="204"/>
      </rPr>
      <t>满意度指标</t>
    </r>
    <r>
      <rPr>
        <sz val="11"/>
        <color rgb="FF000000"/>
        <rFont val="Times New Roman"/>
        <charset val="204"/>
      </rPr>
      <t>·</t>
    </r>
    <r>
      <rPr>
        <sz val="11"/>
        <color rgb="FF000000"/>
        <rFont val="方正仿宋_GB2312"/>
        <charset val="204"/>
      </rPr>
      <t>受兰脱盆人口满意度</t>
    </r>
    <r>
      <rPr>
        <sz val="11"/>
        <color rgb="FF000000"/>
        <rFont val="Times New Roman"/>
        <charset val="204"/>
      </rPr>
      <t>≥99%</t>
    </r>
  </si>
  <si>
    <t>发展壮大我县设施种植业，对发展规模化蔬菜、中药材、水果基地进行奖补，带动当地群众发展产业及就业。</t>
  </si>
  <si>
    <r>
      <rPr>
        <sz val="11"/>
        <rFont val="Courier New"/>
        <charset val="134"/>
      </rPr>
      <t>2025</t>
    </r>
    <r>
      <rPr>
        <sz val="11"/>
        <rFont val="宋体"/>
        <charset val="134"/>
      </rPr>
      <t>年资源县金毛狗脊种植基地建设</t>
    </r>
  </si>
  <si>
    <t>创建金毛狗脊种植示范县，计划种植金毛狗脊6000亩</t>
  </si>
  <si>
    <t>发展壮大我县我县中药材全产业链，用于支持金毛狗脊种植示范点打造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</si>
</sst>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等线"/>
      <charset val="134"/>
      <scheme val="minor"/>
    </font>
    <font>
      <sz val="12"/>
      <color theme="1"/>
      <name val="宋体"/>
      <charset val="134"/>
    </font>
    <font>
      <b/>
      <sz val="12"/>
      <name val="宋体"/>
      <charset val="134"/>
    </font>
    <font>
      <sz val="10"/>
      <name val="宋体"/>
      <charset val="134"/>
    </font>
    <font>
      <b/>
      <sz val="28"/>
      <name val="宋体"/>
      <charset val="134"/>
    </font>
    <font>
      <b/>
      <sz val="10"/>
      <name val="宋体"/>
      <charset val="134"/>
    </font>
    <font>
      <sz val="12"/>
      <name val="宋体"/>
      <charset val="134"/>
    </font>
    <font>
      <sz val="12"/>
      <color rgb="FF000000"/>
      <name val="宋体"/>
      <charset val="204"/>
    </font>
    <font>
      <sz val="12"/>
      <color rgb="FF000000"/>
      <name val="宋体"/>
      <charset val="134"/>
    </font>
    <font>
      <sz val="12"/>
      <color indexed="8"/>
      <name val="宋体"/>
      <charset val="134"/>
    </font>
    <font>
      <b/>
      <sz val="12"/>
      <color rgb="FFFF0000"/>
      <name val="宋体"/>
      <charset val="134"/>
    </font>
    <font>
      <sz val="11"/>
      <name val="宋体"/>
      <charset val="134"/>
    </font>
    <font>
      <b/>
      <sz val="11"/>
      <name val="宋体"/>
      <charset val="134"/>
    </font>
    <font>
      <sz val="12"/>
      <color rgb="FFFF0000"/>
      <name val="宋体"/>
      <charset val="134"/>
    </font>
    <font>
      <sz val="11"/>
      <name val="等线"/>
      <charset val="134"/>
      <scheme val="minor"/>
    </font>
    <font>
      <sz val="11"/>
      <color theme="1"/>
      <name val="宋体"/>
      <charset val="134"/>
    </font>
    <font>
      <sz val="11"/>
      <color rgb="FF000000"/>
      <name val="宋体"/>
      <charset val="204"/>
    </font>
    <font>
      <sz val="11"/>
      <color rgb="FFFF0000"/>
      <name val="宋体"/>
      <charset val="134"/>
    </font>
    <font>
      <b/>
      <sz val="12"/>
      <color theme="1"/>
      <name val="宋体"/>
      <charset val="134"/>
    </font>
    <font>
      <sz val="11"/>
      <name val="Courier New"/>
      <charset val="134"/>
    </font>
    <font>
      <sz val="9"/>
      <name val="宋体"/>
      <charset val="134"/>
    </font>
    <font>
      <sz val="11"/>
      <color rgb="FF000000"/>
      <name val="方正仿宋_GB2312"/>
      <charset val="204"/>
    </font>
    <font>
      <sz val="11"/>
      <color rgb="FF000000"/>
      <name val="Times New Roman"/>
      <charset val="20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05"/>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8"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10" applyNumberFormat="0" applyFont="0" applyAlignment="0" applyProtection="0">
      <alignment vertical="center"/>
    </xf>
    <xf numFmtId="0" fontId="26" fillId="12"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26" fillId="13" borderId="0" applyNumberFormat="0" applyBorder="0" applyAlignment="0" applyProtection="0">
      <alignment vertical="center"/>
    </xf>
    <xf numFmtId="0" fontId="29" fillId="0" borderId="12" applyNumberFormat="0" applyFill="0" applyAlignment="0" applyProtection="0">
      <alignment vertical="center"/>
    </xf>
    <xf numFmtId="0" fontId="26" fillId="14" borderId="0" applyNumberFormat="0" applyBorder="0" applyAlignment="0" applyProtection="0">
      <alignment vertical="center"/>
    </xf>
    <xf numFmtId="0" fontId="35" fillId="15" borderId="13" applyNumberFormat="0" applyAlignment="0" applyProtection="0">
      <alignment vertical="center"/>
    </xf>
    <xf numFmtId="0" fontId="36" fillId="15" borderId="9" applyNumberFormat="0" applyAlignment="0" applyProtection="0">
      <alignment vertical="center"/>
    </xf>
    <xf numFmtId="0" fontId="37" fillId="16" borderId="14" applyNumberFormat="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23" fillId="21" borderId="0" applyNumberFormat="0" applyBorder="0" applyAlignment="0" applyProtection="0">
      <alignment vertical="center"/>
    </xf>
    <xf numFmtId="0" fontId="26"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6" fillId="0" borderId="0"/>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3" fillId="35" borderId="0" applyNumberFormat="0" applyBorder="0" applyAlignment="0" applyProtection="0">
      <alignment vertical="center"/>
    </xf>
    <xf numFmtId="0" fontId="26" fillId="36" borderId="0" applyNumberFormat="0" applyBorder="0" applyAlignment="0" applyProtection="0">
      <alignment vertical="center"/>
    </xf>
    <xf numFmtId="0" fontId="20" fillId="0" borderId="0">
      <alignment vertical="center"/>
    </xf>
    <xf numFmtId="0" fontId="0" fillId="0" borderId="0">
      <alignment vertical="center"/>
    </xf>
    <xf numFmtId="0" fontId="42" fillId="0" borderId="0"/>
  </cellStyleXfs>
  <cellXfs count="132">
    <xf numFmtId="0" fontId="0" fillId="0" borderId="0" xfId="0"/>
    <xf numFmtId="0" fontId="1" fillId="0" borderId="0" xfId="0" applyFont="1"/>
    <xf numFmtId="0" fontId="0" fillId="0" borderId="0" xfId="0" applyFont="1"/>
    <xf numFmtId="0" fontId="0" fillId="0" borderId="0" xfId="0" applyAlignment="1">
      <alignment horizontal="center" vertical="center" wrapText="1"/>
    </xf>
    <xf numFmtId="0" fontId="2"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1" fillId="0" borderId="1"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0" fillId="2" borderId="1" xfId="5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50" applyFont="1" applyFill="1" applyBorder="1" applyAlignment="1">
      <alignment horizontal="center" vertical="center" wrapText="1"/>
    </xf>
    <xf numFmtId="0" fontId="8" fillId="0" borderId="5" xfId="0" applyFont="1" applyFill="1" applyBorder="1" applyAlignment="1">
      <alignment horizontal="center" vertical="center" wrapText="1"/>
    </xf>
    <xf numFmtId="0" fontId="6" fillId="0" borderId="1" xfId="0" applyFont="1" applyFill="1" applyBorder="1" applyAlignment="1">
      <alignment horizontal="center" wrapText="1"/>
    </xf>
    <xf numFmtId="0" fontId="2"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1" fillId="0" borderId="1" xfId="0" applyFont="1" applyBorder="1"/>
    <xf numFmtId="0" fontId="6" fillId="2" borderId="1" xfId="50" applyFont="1" applyFill="1" applyBorder="1" applyAlignment="1">
      <alignment horizontal="center" vertical="center" wrapText="1"/>
    </xf>
    <xf numFmtId="0" fontId="1" fillId="0" borderId="0" xfId="0" applyFont="1" applyAlignment="1">
      <alignment horizontal="center"/>
    </xf>
    <xf numFmtId="0" fontId="9" fillId="5" borderId="1" xfId="0" applyFont="1" applyFill="1" applyBorder="1" applyAlignment="1">
      <alignment horizontal="center" vertical="center" wrapText="1"/>
    </xf>
    <xf numFmtId="0" fontId="1" fillId="0" borderId="1" xfId="0" applyFont="1" applyFill="1" applyBorder="1" applyAlignment="1">
      <alignment vertical="center"/>
    </xf>
    <xf numFmtId="0" fontId="6"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0" borderId="1" xfId="0" applyFont="1" applyFill="1" applyBorder="1" applyAlignment="1">
      <alignment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0" fontId="12" fillId="2" borderId="1" xfId="0" applyFont="1" applyFill="1" applyBorder="1" applyAlignment="1">
      <alignment horizontal="center" vertical="center" wrapText="1"/>
    </xf>
    <xf numFmtId="0" fontId="1" fillId="0" borderId="1" xfId="0" applyFont="1" applyBorder="1" applyAlignment="1">
      <alignment vertical="center" wrapText="1"/>
    </xf>
    <xf numFmtId="0" fontId="6"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vertical="center" wrapText="1"/>
      <protection locked="0"/>
    </xf>
    <xf numFmtId="0" fontId="6"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6" fillId="0" borderId="1" xfId="0" applyFont="1" applyFill="1" applyBorder="1" applyAlignment="1">
      <alignment vertical="center"/>
    </xf>
    <xf numFmtId="0" fontId="6" fillId="4" borderId="1" xfId="0" applyFont="1" applyFill="1" applyBorder="1" applyAlignment="1">
      <alignment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8"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3" fillId="0"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2" borderId="1" xfId="0" applyFill="1" applyBorder="1" applyAlignment="1">
      <alignment horizontal="center" vertical="center"/>
    </xf>
    <xf numFmtId="0" fontId="15" fillId="0"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1" xfId="50" applyFont="1" applyFill="1" applyBorder="1" applyAlignment="1" applyProtection="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0" xfId="0" applyFont="1" applyFill="1" applyAlignment="1">
      <alignment horizontal="center" vertical="center"/>
    </xf>
    <xf numFmtId="0" fontId="6" fillId="2" borderId="6" xfId="5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2" borderId="6" xfId="50" applyFont="1" applyFill="1" applyBorder="1" applyAlignment="1" applyProtection="1">
      <alignment horizontal="center" vertical="center" wrapText="1"/>
    </xf>
    <xf numFmtId="0" fontId="8"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6" fillId="0" borderId="5" xfId="0" applyFont="1" applyFill="1" applyBorder="1" applyAlignment="1">
      <alignment horizontal="center" vertical="center" wrapText="1"/>
    </xf>
    <xf numFmtId="0" fontId="11" fillId="2" borderId="1" xfId="50" applyFont="1" applyFill="1" applyBorder="1" applyAlignment="1">
      <alignment horizontal="center" vertical="center" wrapText="1"/>
    </xf>
    <xf numFmtId="0" fontId="6" fillId="0" borderId="1" xfId="0" applyFont="1" applyFill="1" applyBorder="1" applyAlignment="1">
      <alignment vertical="center" wrapText="1"/>
    </xf>
    <xf numFmtId="0" fontId="18"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19" fillId="0" borderId="1" xfId="0" applyFont="1" applyFill="1" applyBorder="1" applyAlignment="1">
      <alignment horizontal="center" vertical="center"/>
    </xf>
    <xf numFmtId="0" fontId="20" fillId="2" borderId="1" xfId="50" applyFont="1" applyFill="1" applyBorder="1" applyAlignment="1">
      <alignment horizontal="center" vertical="center" wrapText="1"/>
    </xf>
    <xf numFmtId="0" fontId="3" fillId="2" borderId="1" xfId="5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60"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 name="常规 4" xfId="52"/>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115</xdr:row>
      <xdr:rowOff>0</xdr:rowOff>
    </xdr:from>
    <xdr:to>
      <xdr:col>9</xdr:col>
      <xdr:colOff>153670</xdr:colOff>
      <xdr:row>115</xdr:row>
      <xdr:rowOff>178435</xdr:rowOff>
    </xdr:to>
    <xdr:pic>
      <xdr:nvPicPr>
        <xdr:cNvPr id="4906" name="image3.png" descr=" "/>
        <xdr:cNvPicPr/>
      </xdr:nvPicPr>
      <xdr:blipFill>
        <a:blip r:embed="rId1"/>
        <a:srcRect/>
        <a:stretch>
          <a:fillRect/>
        </a:stretch>
      </xdr:blipFill>
      <xdr:spPr>
        <a:xfrm>
          <a:off x="7026275" y="203986130"/>
          <a:ext cx="530860" cy="178435"/>
        </a:xfrm>
        <a:prstGeom prst="rect">
          <a:avLst/>
        </a:prstGeom>
        <a:noFill/>
        <a:ln>
          <a:noFill/>
        </a:ln>
        <a:effectLst/>
      </xdr:spPr>
    </xdr:pic>
    <xdr:clientData/>
  </xdr:twoCellAnchor>
  <xdr:twoCellAnchor editAs="oneCell">
    <xdr:from>
      <xdr:col>8</xdr:col>
      <xdr:colOff>0</xdr:colOff>
      <xdr:row>115</xdr:row>
      <xdr:rowOff>0</xdr:rowOff>
    </xdr:from>
    <xdr:to>
      <xdr:col>9</xdr:col>
      <xdr:colOff>153670</xdr:colOff>
      <xdr:row>115</xdr:row>
      <xdr:rowOff>178435</xdr:rowOff>
    </xdr:to>
    <xdr:pic>
      <xdr:nvPicPr>
        <xdr:cNvPr id="4907" name="image3.png" descr=" "/>
        <xdr:cNvPicPr/>
      </xdr:nvPicPr>
      <xdr:blipFill>
        <a:blip r:embed="rId1"/>
        <a:srcRect/>
        <a:stretch>
          <a:fillRect/>
        </a:stretch>
      </xdr:blipFill>
      <xdr:spPr>
        <a:xfrm>
          <a:off x="7026275" y="203986130"/>
          <a:ext cx="530860" cy="178435"/>
        </a:xfrm>
        <a:prstGeom prst="rect">
          <a:avLst/>
        </a:prstGeom>
        <a:noFill/>
        <a:ln>
          <a:noFill/>
        </a:ln>
        <a:effectLst/>
      </xdr:spPr>
    </xdr:pic>
    <xdr:clientData/>
  </xdr:twoCellAnchor>
  <xdr:twoCellAnchor editAs="oneCell">
    <xdr:from>
      <xdr:col>8</xdr:col>
      <xdr:colOff>0</xdr:colOff>
      <xdr:row>123</xdr:row>
      <xdr:rowOff>0</xdr:rowOff>
    </xdr:from>
    <xdr:to>
      <xdr:col>9</xdr:col>
      <xdr:colOff>153670</xdr:colOff>
      <xdr:row>123</xdr:row>
      <xdr:rowOff>178435</xdr:rowOff>
    </xdr:to>
    <xdr:pic>
      <xdr:nvPicPr>
        <xdr:cNvPr id="4908" name="image3.png" descr=" "/>
        <xdr:cNvPicPr/>
      </xdr:nvPicPr>
      <xdr:blipFill>
        <a:blip r:embed="rId1"/>
        <a:srcRect/>
        <a:stretch>
          <a:fillRect/>
        </a:stretch>
      </xdr:blipFill>
      <xdr:spPr>
        <a:xfrm>
          <a:off x="7026275" y="216990930"/>
          <a:ext cx="530860" cy="178435"/>
        </a:xfrm>
        <a:prstGeom prst="rect">
          <a:avLst/>
        </a:prstGeom>
        <a:noFill/>
        <a:ln>
          <a:noFill/>
        </a:ln>
        <a:effectLst/>
      </xdr:spPr>
    </xdr:pic>
    <xdr:clientData/>
  </xdr:twoCellAnchor>
  <xdr:twoCellAnchor editAs="oneCell">
    <xdr:from>
      <xdr:col>8</xdr:col>
      <xdr:colOff>0</xdr:colOff>
      <xdr:row>123</xdr:row>
      <xdr:rowOff>0</xdr:rowOff>
    </xdr:from>
    <xdr:to>
      <xdr:col>9</xdr:col>
      <xdr:colOff>153670</xdr:colOff>
      <xdr:row>123</xdr:row>
      <xdr:rowOff>178435</xdr:rowOff>
    </xdr:to>
    <xdr:pic>
      <xdr:nvPicPr>
        <xdr:cNvPr id="4909" name="image3.png" descr=" "/>
        <xdr:cNvPicPr/>
      </xdr:nvPicPr>
      <xdr:blipFill>
        <a:blip r:embed="rId1"/>
        <a:srcRect/>
        <a:stretch>
          <a:fillRect/>
        </a:stretch>
      </xdr:blipFill>
      <xdr:spPr>
        <a:xfrm>
          <a:off x="7026275" y="216990930"/>
          <a:ext cx="530860" cy="178435"/>
        </a:xfrm>
        <a:prstGeom prst="rect">
          <a:avLst/>
        </a:prstGeom>
        <a:noFill/>
        <a:ln>
          <a:noFill/>
        </a:ln>
        <a:effectLst/>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49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492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492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492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492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492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492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492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492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493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493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493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493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493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493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493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493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493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493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494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494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494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494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494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494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494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4947" name="Picture 72" descr="clip_image366289"/>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494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494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495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495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495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495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495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495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495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495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495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495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496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496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496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496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496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496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496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496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496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496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497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497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497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497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497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497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497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497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497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497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498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498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498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498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498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498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498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182245</xdr:colOff>
      <xdr:row>124</xdr:row>
      <xdr:rowOff>0</xdr:rowOff>
    </xdr:from>
    <xdr:to>
      <xdr:col>22</xdr:col>
      <xdr:colOff>209550</xdr:colOff>
      <xdr:row>124</xdr:row>
      <xdr:rowOff>174625</xdr:rowOff>
    </xdr:to>
    <xdr:pic>
      <xdr:nvPicPr>
        <xdr:cNvPr id="4987" name="Picture 72" descr="clip_image366289"/>
        <xdr:cNvPicPr>
          <a:picLocks noChangeAspect="1"/>
        </xdr:cNvPicPr>
      </xdr:nvPicPr>
      <xdr:blipFill>
        <a:blip r:embed="rId2"/>
        <a:stretch>
          <a:fillRect/>
        </a:stretch>
      </xdr:blipFill>
      <xdr:spPr>
        <a:xfrm>
          <a:off x="13183870" y="218616530"/>
          <a:ext cx="273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498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498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499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499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499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499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499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499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499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499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499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499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0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0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00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00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00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00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00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00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00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00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01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01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01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01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01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01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01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01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01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01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2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2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02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02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02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02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02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027" name="Picture 72" descr="clip_image366289"/>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02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02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03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03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03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03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03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03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03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03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03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03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4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4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04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04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04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04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04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04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04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04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05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05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05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05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05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05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05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05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05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05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6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6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06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06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06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06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06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182245</xdr:colOff>
      <xdr:row>124</xdr:row>
      <xdr:rowOff>0</xdr:rowOff>
    </xdr:from>
    <xdr:to>
      <xdr:col>22</xdr:col>
      <xdr:colOff>209550</xdr:colOff>
      <xdr:row>124</xdr:row>
      <xdr:rowOff>174625</xdr:rowOff>
    </xdr:to>
    <xdr:pic>
      <xdr:nvPicPr>
        <xdr:cNvPr id="5067" name="Picture 72" descr="clip_image366289"/>
        <xdr:cNvPicPr>
          <a:picLocks noChangeAspect="1"/>
        </xdr:cNvPicPr>
      </xdr:nvPicPr>
      <xdr:blipFill>
        <a:blip r:embed="rId2"/>
        <a:stretch>
          <a:fillRect/>
        </a:stretch>
      </xdr:blipFill>
      <xdr:spPr>
        <a:xfrm>
          <a:off x="13183870" y="218616530"/>
          <a:ext cx="273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06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06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07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07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07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07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07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07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07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07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07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07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8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08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08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08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08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08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08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08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08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08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09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09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09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09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09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09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09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09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09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09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0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0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10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10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10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10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10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107" name="Picture 72" descr="clip_image366289"/>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10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10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11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11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11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11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11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11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11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11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11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11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2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2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12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12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12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12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12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12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12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12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13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13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13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13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13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13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13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13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13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13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4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4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14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14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14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14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14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182245</xdr:colOff>
      <xdr:row>124</xdr:row>
      <xdr:rowOff>0</xdr:rowOff>
    </xdr:from>
    <xdr:to>
      <xdr:col>22</xdr:col>
      <xdr:colOff>209550</xdr:colOff>
      <xdr:row>124</xdr:row>
      <xdr:rowOff>174625</xdr:rowOff>
    </xdr:to>
    <xdr:pic>
      <xdr:nvPicPr>
        <xdr:cNvPr id="5147" name="Picture 72" descr="clip_image366289"/>
        <xdr:cNvPicPr>
          <a:picLocks noChangeAspect="1"/>
        </xdr:cNvPicPr>
      </xdr:nvPicPr>
      <xdr:blipFill>
        <a:blip r:embed="rId2"/>
        <a:stretch>
          <a:fillRect/>
        </a:stretch>
      </xdr:blipFill>
      <xdr:spPr>
        <a:xfrm>
          <a:off x="13183870" y="218616530"/>
          <a:ext cx="273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14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14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15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15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15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15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15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15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15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15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15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15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6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6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16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16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16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16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16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16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16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16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17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17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17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17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17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17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17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17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17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17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8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18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18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18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18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18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18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187" name="Picture 72" descr="clip_image366289"/>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18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18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19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19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19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19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19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19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19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19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19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19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0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0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20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20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20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20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20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20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20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20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21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21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21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21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21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21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21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21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21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21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2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2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22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22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22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22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22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182245</xdr:colOff>
      <xdr:row>124</xdr:row>
      <xdr:rowOff>0</xdr:rowOff>
    </xdr:from>
    <xdr:to>
      <xdr:col>22</xdr:col>
      <xdr:colOff>209550</xdr:colOff>
      <xdr:row>124</xdr:row>
      <xdr:rowOff>174625</xdr:rowOff>
    </xdr:to>
    <xdr:pic>
      <xdr:nvPicPr>
        <xdr:cNvPr id="5227" name="Picture 72" descr="clip_image366289"/>
        <xdr:cNvPicPr>
          <a:picLocks noChangeAspect="1"/>
        </xdr:cNvPicPr>
      </xdr:nvPicPr>
      <xdr:blipFill>
        <a:blip r:embed="rId2"/>
        <a:stretch>
          <a:fillRect/>
        </a:stretch>
      </xdr:blipFill>
      <xdr:spPr>
        <a:xfrm>
          <a:off x="13183870" y="218616530"/>
          <a:ext cx="273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22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22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23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23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23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23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23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23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23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23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23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23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4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4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24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24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24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24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24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24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24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24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25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25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25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25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25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25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25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25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25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25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6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6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26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26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26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26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26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267" name="Picture 72" descr="clip_image366289"/>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26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26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27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27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27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27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27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27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27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27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27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27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8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28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28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28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28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28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28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28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28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28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29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29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29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29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29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29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29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29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29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29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0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0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30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30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30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30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30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182245</xdr:colOff>
      <xdr:row>124</xdr:row>
      <xdr:rowOff>0</xdr:rowOff>
    </xdr:from>
    <xdr:to>
      <xdr:col>22</xdr:col>
      <xdr:colOff>209550</xdr:colOff>
      <xdr:row>124</xdr:row>
      <xdr:rowOff>174625</xdr:rowOff>
    </xdr:to>
    <xdr:pic>
      <xdr:nvPicPr>
        <xdr:cNvPr id="5307" name="Picture 72" descr="clip_image366289"/>
        <xdr:cNvPicPr>
          <a:picLocks noChangeAspect="1"/>
        </xdr:cNvPicPr>
      </xdr:nvPicPr>
      <xdr:blipFill>
        <a:blip r:embed="rId2"/>
        <a:stretch>
          <a:fillRect/>
        </a:stretch>
      </xdr:blipFill>
      <xdr:spPr>
        <a:xfrm>
          <a:off x="13183870" y="218616530"/>
          <a:ext cx="273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30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30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31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31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31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31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31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31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31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31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31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31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2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2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32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32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32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32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32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32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32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32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33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33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33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33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33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33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33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33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33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33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4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4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34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34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34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34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34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347" name="Picture 72" descr="clip_image366289"/>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34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34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35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35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35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35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35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35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35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35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35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35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6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6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36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36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36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36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36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36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36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36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37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37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37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37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37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37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37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37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37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37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8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38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38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38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38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38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38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182245</xdr:colOff>
      <xdr:row>124</xdr:row>
      <xdr:rowOff>0</xdr:rowOff>
    </xdr:from>
    <xdr:to>
      <xdr:col>22</xdr:col>
      <xdr:colOff>209550</xdr:colOff>
      <xdr:row>124</xdr:row>
      <xdr:rowOff>174625</xdr:rowOff>
    </xdr:to>
    <xdr:pic>
      <xdr:nvPicPr>
        <xdr:cNvPr id="5387" name="Picture 72" descr="clip_image366289"/>
        <xdr:cNvPicPr>
          <a:picLocks noChangeAspect="1"/>
        </xdr:cNvPicPr>
      </xdr:nvPicPr>
      <xdr:blipFill>
        <a:blip r:embed="rId2"/>
        <a:stretch>
          <a:fillRect/>
        </a:stretch>
      </xdr:blipFill>
      <xdr:spPr>
        <a:xfrm>
          <a:off x="13183870" y="218616530"/>
          <a:ext cx="273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38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38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39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39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39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39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39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39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39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39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39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39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0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0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40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40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40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40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40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40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40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40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41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41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41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41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41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41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41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41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41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41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2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2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42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42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42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42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42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427" name="Picture 72" descr="clip_image366289"/>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42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42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43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43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43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43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43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43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43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43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43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43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4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4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44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44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44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44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44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44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44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44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45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45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45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45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45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45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45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45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45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45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6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6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46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46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46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46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46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182245</xdr:colOff>
      <xdr:row>124</xdr:row>
      <xdr:rowOff>0</xdr:rowOff>
    </xdr:from>
    <xdr:to>
      <xdr:col>22</xdr:col>
      <xdr:colOff>209550</xdr:colOff>
      <xdr:row>124</xdr:row>
      <xdr:rowOff>174625</xdr:rowOff>
    </xdr:to>
    <xdr:pic>
      <xdr:nvPicPr>
        <xdr:cNvPr id="5467" name="Picture 72" descr="clip_image366289"/>
        <xdr:cNvPicPr>
          <a:picLocks noChangeAspect="1"/>
        </xdr:cNvPicPr>
      </xdr:nvPicPr>
      <xdr:blipFill>
        <a:blip r:embed="rId2"/>
        <a:stretch>
          <a:fillRect/>
        </a:stretch>
      </xdr:blipFill>
      <xdr:spPr>
        <a:xfrm>
          <a:off x="13183870" y="218616530"/>
          <a:ext cx="273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46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46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47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47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47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47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47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47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47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47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47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47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8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48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48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48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48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48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48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48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48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48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49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49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49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49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49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49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49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49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49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49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50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50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50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50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50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50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50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507" name="Picture 72" descr="clip_image366289"/>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50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50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51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51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51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51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51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51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51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51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51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51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52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52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522" name="Picture 45" descr="clip_image366262"/>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523" name="Picture 46" descr="clip_image366263"/>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524" name="Picture 47" descr="clip_image366264"/>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525" name="Picture 48" descr="clip_image366265"/>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526" name="Picture 49" descr="clip_image366266"/>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189865</xdr:colOff>
      <xdr:row>124</xdr:row>
      <xdr:rowOff>0</xdr:rowOff>
    </xdr:from>
    <xdr:to>
      <xdr:col>22</xdr:col>
      <xdr:colOff>229870</xdr:colOff>
      <xdr:row>124</xdr:row>
      <xdr:rowOff>174625</xdr:rowOff>
    </xdr:to>
    <xdr:pic>
      <xdr:nvPicPr>
        <xdr:cNvPr id="5527" name="Picture 50" descr="clip_image366267"/>
        <xdr:cNvPicPr>
          <a:picLocks noChangeAspect="1"/>
        </xdr:cNvPicPr>
      </xdr:nvPicPr>
      <xdr:blipFill>
        <a:blip r:embed="rId2"/>
        <a:stretch>
          <a:fillRect/>
        </a:stretch>
      </xdr:blipFill>
      <xdr:spPr>
        <a:xfrm>
          <a:off x="13191490" y="218616530"/>
          <a:ext cx="400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528" name="Picture 51" descr="clip_image366268"/>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529" name="Picture 52" descr="clip_image366269"/>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530" name="Picture 53" descr="clip_image366270"/>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531" name="Picture 54" descr="clip_image366271"/>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532" name="Picture 55" descr="clip_image366272"/>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533" name="Picture 56" descr="clip_image366273"/>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534" name="Picture 57" descr="clip_image366274"/>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535" name="Picture 58" descr="clip_image366275"/>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536" name="Picture 59" descr="clip_image366276"/>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537" name="Picture 60" descr="clip_image366277"/>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538" name="Picture 61" descr="clip_image366278"/>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539" name="Picture 62" descr="clip_image366279"/>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540" name="Picture 63" descr="clip_image366280"/>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541" name="Picture 64" descr="clip_image366281"/>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0</xdr:colOff>
      <xdr:row>124</xdr:row>
      <xdr:rowOff>0</xdr:rowOff>
    </xdr:from>
    <xdr:to>
      <xdr:col>22</xdr:col>
      <xdr:colOff>37465</xdr:colOff>
      <xdr:row>124</xdr:row>
      <xdr:rowOff>174625</xdr:rowOff>
    </xdr:to>
    <xdr:pic>
      <xdr:nvPicPr>
        <xdr:cNvPr id="5542" name="Picture 67" descr="clip_image366284"/>
        <xdr:cNvPicPr>
          <a:picLocks noChangeAspect="1"/>
        </xdr:cNvPicPr>
      </xdr:nvPicPr>
      <xdr:blipFill>
        <a:blip r:embed="rId2"/>
        <a:stretch>
          <a:fillRect/>
        </a:stretch>
      </xdr:blipFill>
      <xdr:spPr>
        <a:xfrm>
          <a:off x="13001625" y="218616530"/>
          <a:ext cx="37465" cy="174625"/>
        </a:xfrm>
        <a:prstGeom prst="rect">
          <a:avLst/>
        </a:prstGeom>
        <a:noFill/>
        <a:ln w="9525">
          <a:noFill/>
        </a:ln>
      </xdr:spPr>
    </xdr:pic>
    <xdr:clientData/>
  </xdr:twoCellAnchor>
  <xdr:twoCellAnchor editAs="oneCell">
    <xdr:from>
      <xdr:col>22</xdr:col>
      <xdr:colOff>37465</xdr:colOff>
      <xdr:row>124</xdr:row>
      <xdr:rowOff>0</xdr:rowOff>
    </xdr:from>
    <xdr:to>
      <xdr:col>22</xdr:col>
      <xdr:colOff>65405</xdr:colOff>
      <xdr:row>124</xdr:row>
      <xdr:rowOff>174625</xdr:rowOff>
    </xdr:to>
    <xdr:pic>
      <xdr:nvPicPr>
        <xdr:cNvPr id="5543" name="Picture 68" descr="clip_image366285"/>
        <xdr:cNvPicPr>
          <a:picLocks noChangeAspect="1"/>
        </xdr:cNvPicPr>
      </xdr:nvPicPr>
      <xdr:blipFill>
        <a:blip r:embed="rId2"/>
        <a:stretch>
          <a:fillRect/>
        </a:stretch>
      </xdr:blipFill>
      <xdr:spPr>
        <a:xfrm>
          <a:off x="13039090" y="218616530"/>
          <a:ext cx="27940" cy="174625"/>
        </a:xfrm>
        <a:prstGeom prst="rect">
          <a:avLst/>
        </a:prstGeom>
        <a:noFill/>
        <a:ln w="9525">
          <a:noFill/>
        </a:ln>
      </xdr:spPr>
    </xdr:pic>
    <xdr:clientData/>
  </xdr:twoCellAnchor>
  <xdr:twoCellAnchor editAs="oneCell">
    <xdr:from>
      <xdr:col>22</xdr:col>
      <xdr:colOff>76835</xdr:colOff>
      <xdr:row>124</xdr:row>
      <xdr:rowOff>0</xdr:rowOff>
    </xdr:from>
    <xdr:to>
      <xdr:col>22</xdr:col>
      <xdr:colOff>104140</xdr:colOff>
      <xdr:row>124</xdr:row>
      <xdr:rowOff>174625</xdr:rowOff>
    </xdr:to>
    <xdr:pic>
      <xdr:nvPicPr>
        <xdr:cNvPr id="5544" name="Picture 69" descr="clip_image366286"/>
        <xdr:cNvPicPr>
          <a:picLocks noChangeAspect="1"/>
        </xdr:cNvPicPr>
      </xdr:nvPicPr>
      <xdr:blipFill>
        <a:blip r:embed="rId2"/>
        <a:stretch>
          <a:fillRect/>
        </a:stretch>
      </xdr:blipFill>
      <xdr:spPr>
        <a:xfrm>
          <a:off x="13078460" y="218616530"/>
          <a:ext cx="27305" cy="174625"/>
        </a:xfrm>
        <a:prstGeom prst="rect">
          <a:avLst/>
        </a:prstGeom>
        <a:noFill/>
        <a:ln w="9525">
          <a:noFill/>
        </a:ln>
      </xdr:spPr>
    </xdr:pic>
    <xdr:clientData/>
  </xdr:twoCellAnchor>
  <xdr:twoCellAnchor editAs="oneCell">
    <xdr:from>
      <xdr:col>22</xdr:col>
      <xdr:colOff>113030</xdr:colOff>
      <xdr:row>124</xdr:row>
      <xdr:rowOff>0</xdr:rowOff>
    </xdr:from>
    <xdr:to>
      <xdr:col>22</xdr:col>
      <xdr:colOff>141605</xdr:colOff>
      <xdr:row>124</xdr:row>
      <xdr:rowOff>174625</xdr:rowOff>
    </xdr:to>
    <xdr:pic>
      <xdr:nvPicPr>
        <xdr:cNvPr id="5545" name="Picture 70" descr="clip_image366287"/>
        <xdr:cNvPicPr>
          <a:picLocks noChangeAspect="1"/>
        </xdr:cNvPicPr>
      </xdr:nvPicPr>
      <xdr:blipFill>
        <a:blip r:embed="rId2"/>
        <a:stretch>
          <a:fillRect/>
        </a:stretch>
      </xdr:blipFill>
      <xdr:spPr>
        <a:xfrm>
          <a:off x="13114655" y="218616530"/>
          <a:ext cx="28575" cy="174625"/>
        </a:xfrm>
        <a:prstGeom prst="rect">
          <a:avLst/>
        </a:prstGeom>
        <a:noFill/>
        <a:ln w="9525">
          <a:noFill/>
        </a:ln>
      </xdr:spPr>
    </xdr:pic>
    <xdr:clientData/>
  </xdr:twoCellAnchor>
  <xdr:twoCellAnchor editAs="oneCell">
    <xdr:from>
      <xdr:col>22</xdr:col>
      <xdr:colOff>153035</xdr:colOff>
      <xdr:row>124</xdr:row>
      <xdr:rowOff>0</xdr:rowOff>
    </xdr:from>
    <xdr:to>
      <xdr:col>22</xdr:col>
      <xdr:colOff>182245</xdr:colOff>
      <xdr:row>124</xdr:row>
      <xdr:rowOff>174625</xdr:rowOff>
    </xdr:to>
    <xdr:pic>
      <xdr:nvPicPr>
        <xdr:cNvPr id="5546" name="Picture 71" descr="clip_image366288"/>
        <xdr:cNvPicPr>
          <a:picLocks noChangeAspect="1"/>
        </xdr:cNvPicPr>
      </xdr:nvPicPr>
      <xdr:blipFill>
        <a:blip r:embed="rId2"/>
        <a:stretch>
          <a:fillRect/>
        </a:stretch>
      </xdr:blipFill>
      <xdr:spPr>
        <a:xfrm>
          <a:off x="13154660" y="218616530"/>
          <a:ext cx="29210" cy="174625"/>
        </a:xfrm>
        <a:prstGeom prst="rect">
          <a:avLst/>
        </a:prstGeom>
        <a:noFill/>
        <a:ln w="9525">
          <a:noFill/>
        </a:ln>
      </xdr:spPr>
    </xdr:pic>
    <xdr:clientData/>
  </xdr:twoCellAnchor>
  <xdr:twoCellAnchor editAs="oneCell">
    <xdr:from>
      <xdr:col>22</xdr:col>
      <xdr:colOff>182245</xdr:colOff>
      <xdr:row>124</xdr:row>
      <xdr:rowOff>0</xdr:rowOff>
    </xdr:from>
    <xdr:to>
      <xdr:col>22</xdr:col>
      <xdr:colOff>209550</xdr:colOff>
      <xdr:row>124</xdr:row>
      <xdr:rowOff>174625</xdr:rowOff>
    </xdr:to>
    <xdr:pic>
      <xdr:nvPicPr>
        <xdr:cNvPr id="5547" name="Picture 72" descr="clip_image366289"/>
        <xdr:cNvPicPr>
          <a:picLocks noChangeAspect="1"/>
        </xdr:cNvPicPr>
      </xdr:nvPicPr>
      <xdr:blipFill>
        <a:blip r:embed="rId2"/>
        <a:stretch>
          <a:fillRect/>
        </a:stretch>
      </xdr:blipFill>
      <xdr:spPr>
        <a:xfrm>
          <a:off x="13183870" y="218616530"/>
          <a:ext cx="27305" cy="174625"/>
        </a:xfrm>
        <a:prstGeom prst="rect">
          <a:avLst/>
        </a:prstGeom>
        <a:noFill/>
        <a:ln w="9525">
          <a:noFill/>
        </a:ln>
      </xdr:spPr>
    </xdr:pic>
    <xdr:clientData/>
  </xdr:twoCellAnchor>
  <xdr:twoCellAnchor editAs="oneCell">
    <xdr:from>
      <xdr:col>22</xdr:col>
      <xdr:colOff>229870</xdr:colOff>
      <xdr:row>124</xdr:row>
      <xdr:rowOff>0</xdr:rowOff>
    </xdr:from>
    <xdr:to>
      <xdr:col>22</xdr:col>
      <xdr:colOff>257175</xdr:colOff>
      <xdr:row>124</xdr:row>
      <xdr:rowOff>174625</xdr:rowOff>
    </xdr:to>
    <xdr:pic>
      <xdr:nvPicPr>
        <xdr:cNvPr id="5548" name="Picture 73" descr="clip_image366290"/>
        <xdr:cNvPicPr>
          <a:picLocks noChangeAspect="1"/>
        </xdr:cNvPicPr>
      </xdr:nvPicPr>
      <xdr:blipFill>
        <a:blip r:embed="rId2"/>
        <a:stretch>
          <a:fillRect/>
        </a:stretch>
      </xdr:blipFill>
      <xdr:spPr>
        <a:xfrm>
          <a:off x="13231495" y="218616530"/>
          <a:ext cx="27305" cy="174625"/>
        </a:xfrm>
        <a:prstGeom prst="rect">
          <a:avLst/>
        </a:prstGeom>
        <a:noFill/>
        <a:ln w="9525">
          <a:noFill/>
        </a:ln>
      </xdr:spPr>
    </xdr:pic>
    <xdr:clientData/>
  </xdr:twoCellAnchor>
  <xdr:twoCellAnchor editAs="oneCell">
    <xdr:from>
      <xdr:col>22</xdr:col>
      <xdr:colOff>266065</xdr:colOff>
      <xdr:row>124</xdr:row>
      <xdr:rowOff>0</xdr:rowOff>
    </xdr:from>
    <xdr:to>
      <xdr:col>22</xdr:col>
      <xdr:colOff>295275</xdr:colOff>
      <xdr:row>124</xdr:row>
      <xdr:rowOff>174625</xdr:rowOff>
    </xdr:to>
    <xdr:pic>
      <xdr:nvPicPr>
        <xdr:cNvPr id="5549" name="Picture 74" descr="clip_image366291"/>
        <xdr:cNvPicPr>
          <a:picLocks noChangeAspect="1"/>
        </xdr:cNvPicPr>
      </xdr:nvPicPr>
      <xdr:blipFill>
        <a:blip r:embed="rId2"/>
        <a:stretch>
          <a:fillRect/>
        </a:stretch>
      </xdr:blipFill>
      <xdr:spPr>
        <a:xfrm>
          <a:off x="13267690" y="218616530"/>
          <a:ext cx="29210" cy="174625"/>
        </a:xfrm>
        <a:prstGeom prst="rect">
          <a:avLst/>
        </a:prstGeom>
        <a:noFill/>
        <a:ln w="9525">
          <a:noFill/>
        </a:ln>
      </xdr:spPr>
    </xdr:pic>
    <xdr:clientData/>
  </xdr:twoCellAnchor>
  <xdr:twoCellAnchor editAs="oneCell">
    <xdr:from>
      <xdr:col>22</xdr:col>
      <xdr:colOff>305435</xdr:colOff>
      <xdr:row>124</xdr:row>
      <xdr:rowOff>0</xdr:rowOff>
    </xdr:from>
    <xdr:to>
      <xdr:col>22</xdr:col>
      <xdr:colOff>332740</xdr:colOff>
      <xdr:row>124</xdr:row>
      <xdr:rowOff>174625</xdr:rowOff>
    </xdr:to>
    <xdr:pic>
      <xdr:nvPicPr>
        <xdr:cNvPr id="5550" name="Picture 75" descr="clip_image366292"/>
        <xdr:cNvPicPr>
          <a:picLocks noChangeAspect="1"/>
        </xdr:cNvPicPr>
      </xdr:nvPicPr>
      <xdr:blipFill>
        <a:blip r:embed="rId2"/>
        <a:stretch>
          <a:fillRect/>
        </a:stretch>
      </xdr:blipFill>
      <xdr:spPr>
        <a:xfrm>
          <a:off x="13307060" y="218616530"/>
          <a:ext cx="27305" cy="174625"/>
        </a:xfrm>
        <a:prstGeom prst="rect">
          <a:avLst/>
        </a:prstGeom>
        <a:noFill/>
        <a:ln w="9525">
          <a:noFill/>
        </a:ln>
      </xdr:spPr>
    </xdr:pic>
    <xdr:clientData/>
  </xdr:twoCellAnchor>
  <xdr:twoCellAnchor editAs="oneCell">
    <xdr:from>
      <xdr:col>22</xdr:col>
      <xdr:colOff>342900</xdr:colOff>
      <xdr:row>124</xdr:row>
      <xdr:rowOff>0</xdr:rowOff>
    </xdr:from>
    <xdr:to>
      <xdr:col>22</xdr:col>
      <xdr:colOff>371475</xdr:colOff>
      <xdr:row>124</xdr:row>
      <xdr:rowOff>174625</xdr:rowOff>
    </xdr:to>
    <xdr:pic>
      <xdr:nvPicPr>
        <xdr:cNvPr id="5551" name="Picture 76" descr="clip_image366293"/>
        <xdr:cNvPicPr>
          <a:picLocks noChangeAspect="1"/>
        </xdr:cNvPicPr>
      </xdr:nvPicPr>
      <xdr:blipFill>
        <a:blip r:embed="rId2"/>
        <a:stretch>
          <a:fillRect/>
        </a:stretch>
      </xdr:blipFill>
      <xdr:spPr>
        <a:xfrm>
          <a:off x="13344525" y="218616530"/>
          <a:ext cx="28575" cy="174625"/>
        </a:xfrm>
        <a:prstGeom prst="rect">
          <a:avLst/>
        </a:prstGeom>
        <a:noFill/>
        <a:ln w="9525">
          <a:noFill/>
        </a:ln>
      </xdr:spPr>
    </xdr:pic>
    <xdr:clientData/>
  </xdr:twoCellAnchor>
  <xdr:twoCellAnchor editAs="oneCell">
    <xdr:from>
      <xdr:col>22</xdr:col>
      <xdr:colOff>381635</xdr:colOff>
      <xdr:row>124</xdr:row>
      <xdr:rowOff>0</xdr:rowOff>
    </xdr:from>
    <xdr:to>
      <xdr:col>22</xdr:col>
      <xdr:colOff>419100</xdr:colOff>
      <xdr:row>124</xdr:row>
      <xdr:rowOff>174625</xdr:rowOff>
    </xdr:to>
    <xdr:pic>
      <xdr:nvPicPr>
        <xdr:cNvPr id="5552" name="Picture 77" descr="clip_image366294"/>
        <xdr:cNvPicPr>
          <a:picLocks noChangeAspect="1"/>
        </xdr:cNvPicPr>
      </xdr:nvPicPr>
      <xdr:blipFill>
        <a:blip r:embed="rId2"/>
        <a:stretch>
          <a:fillRect/>
        </a:stretch>
      </xdr:blipFill>
      <xdr:spPr>
        <a:xfrm>
          <a:off x="13383260" y="218616530"/>
          <a:ext cx="37465" cy="174625"/>
        </a:xfrm>
        <a:prstGeom prst="rect">
          <a:avLst/>
        </a:prstGeom>
        <a:noFill/>
        <a:ln w="9525">
          <a:noFill/>
        </a:ln>
      </xdr:spPr>
    </xdr:pic>
    <xdr:clientData/>
  </xdr:twoCellAnchor>
  <xdr:twoCellAnchor editAs="oneCell">
    <xdr:from>
      <xdr:col>22</xdr:col>
      <xdr:colOff>419100</xdr:colOff>
      <xdr:row>124</xdr:row>
      <xdr:rowOff>0</xdr:rowOff>
    </xdr:from>
    <xdr:to>
      <xdr:col>22</xdr:col>
      <xdr:colOff>448310</xdr:colOff>
      <xdr:row>124</xdr:row>
      <xdr:rowOff>174625</xdr:rowOff>
    </xdr:to>
    <xdr:pic>
      <xdr:nvPicPr>
        <xdr:cNvPr id="5553" name="Picture 78" descr="clip_image366295"/>
        <xdr:cNvPicPr>
          <a:picLocks noChangeAspect="1"/>
        </xdr:cNvPicPr>
      </xdr:nvPicPr>
      <xdr:blipFill>
        <a:blip r:embed="rId2"/>
        <a:stretch>
          <a:fillRect/>
        </a:stretch>
      </xdr:blipFill>
      <xdr:spPr>
        <a:xfrm>
          <a:off x="13420725" y="218616530"/>
          <a:ext cx="29210" cy="174625"/>
        </a:xfrm>
        <a:prstGeom prst="rect">
          <a:avLst/>
        </a:prstGeom>
        <a:noFill/>
        <a:ln w="9525">
          <a:noFill/>
        </a:ln>
      </xdr:spPr>
    </xdr:pic>
    <xdr:clientData/>
  </xdr:twoCellAnchor>
  <xdr:twoCellAnchor editAs="oneCell">
    <xdr:from>
      <xdr:col>22</xdr:col>
      <xdr:colOff>457200</xdr:colOff>
      <xdr:row>124</xdr:row>
      <xdr:rowOff>0</xdr:rowOff>
    </xdr:from>
    <xdr:to>
      <xdr:col>22</xdr:col>
      <xdr:colOff>485775</xdr:colOff>
      <xdr:row>124</xdr:row>
      <xdr:rowOff>174625</xdr:rowOff>
    </xdr:to>
    <xdr:pic>
      <xdr:nvPicPr>
        <xdr:cNvPr id="5554" name="Picture 79" descr="clip_image366296"/>
        <xdr:cNvPicPr>
          <a:picLocks noChangeAspect="1"/>
        </xdr:cNvPicPr>
      </xdr:nvPicPr>
      <xdr:blipFill>
        <a:blip r:embed="rId2"/>
        <a:stretch>
          <a:fillRect/>
        </a:stretch>
      </xdr:blipFill>
      <xdr:spPr>
        <a:xfrm>
          <a:off x="13458825" y="218616530"/>
          <a:ext cx="28575" cy="174625"/>
        </a:xfrm>
        <a:prstGeom prst="rect">
          <a:avLst/>
        </a:prstGeom>
        <a:noFill/>
        <a:ln w="9525">
          <a:noFill/>
        </a:ln>
      </xdr:spPr>
    </xdr:pic>
    <xdr:clientData/>
  </xdr:twoCellAnchor>
  <xdr:twoCellAnchor editAs="oneCell">
    <xdr:from>
      <xdr:col>22</xdr:col>
      <xdr:colOff>494665</xdr:colOff>
      <xdr:row>124</xdr:row>
      <xdr:rowOff>0</xdr:rowOff>
    </xdr:from>
    <xdr:to>
      <xdr:col>22</xdr:col>
      <xdr:colOff>523875</xdr:colOff>
      <xdr:row>124</xdr:row>
      <xdr:rowOff>174625</xdr:rowOff>
    </xdr:to>
    <xdr:pic>
      <xdr:nvPicPr>
        <xdr:cNvPr id="5555" name="Picture 80" descr="clip_image366297"/>
        <xdr:cNvPicPr>
          <a:picLocks noChangeAspect="1"/>
        </xdr:cNvPicPr>
      </xdr:nvPicPr>
      <xdr:blipFill>
        <a:blip r:embed="rId2"/>
        <a:stretch>
          <a:fillRect/>
        </a:stretch>
      </xdr:blipFill>
      <xdr:spPr>
        <a:xfrm>
          <a:off x="13496290" y="218616530"/>
          <a:ext cx="29210" cy="174625"/>
        </a:xfrm>
        <a:prstGeom prst="rect">
          <a:avLst/>
        </a:prstGeom>
        <a:noFill/>
        <a:ln w="9525">
          <a:noFill/>
        </a:ln>
      </xdr:spPr>
    </xdr:pic>
    <xdr:clientData/>
  </xdr:twoCellAnchor>
  <xdr:twoCellAnchor editAs="oneCell">
    <xdr:from>
      <xdr:col>22</xdr:col>
      <xdr:colOff>533400</xdr:colOff>
      <xdr:row>124</xdr:row>
      <xdr:rowOff>0</xdr:rowOff>
    </xdr:from>
    <xdr:to>
      <xdr:col>22</xdr:col>
      <xdr:colOff>561340</xdr:colOff>
      <xdr:row>124</xdr:row>
      <xdr:rowOff>174625</xdr:rowOff>
    </xdr:to>
    <xdr:pic>
      <xdr:nvPicPr>
        <xdr:cNvPr id="5556" name="Picture 81" descr="clip_image366298"/>
        <xdr:cNvPicPr>
          <a:picLocks noChangeAspect="1"/>
        </xdr:cNvPicPr>
      </xdr:nvPicPr>
      <xdr:blipFill>
        <a:blip r:embed="rId2"/>
        <a:stretch>
          <a:fillRect/>
        </a:stretch>
      </xdr:blipFill>
      <xdr:spPr>
        <a:xfrm>
          <a:off x="13535025" y="218616530"/>
          <a:ext cx="27940" cy="174625"/>
        </a:xfrm>
        <a:prstGeom prst="rect">
          <a:avLst/>
        </a:prstGeom>
        <a:noFill/>
        <a:ln w="9525">
          <a:noFill/>
        </a:ln>
      </xdr:spPr>
    </xdr:pic>
    <xdr:clientData/>
  </xdr:twoCellAnchor>
  <xdr:twoCellAnchor editAs="oneCell">
    <xdr:from>
      <xdr:col>22</xdr:col>
      <xdr:colOff>571500</xdr:colOff>
      <xdr:row>124</xdr:row>
      <xdr:rowOff>0</xdr:rowOff>
    </xdr:from>
    <xdr:to>
      <xdr:col>22</xdr:col>
      <xdr:colOff>608965</xdr:colOff>
      <xdr:row>124</xdr:row>
      <xdr:rowOff>174625</xdr:rowOff>
    </xdr:to>
    <xdr:pic>
      <xdr:nvPicPr>
        <xdr:cNvPr id="5557" name="Picture 82" descr="clip_image366299"/>
        <xdr:cNvPicPr>
          <a:picLocks noChangeAspect="1"/>
        </xdr:cNvPicPr>
      </xdr:nvPicPr>
      <xdr:blipFill>
        <a:blip r:embed="rId2"/>
        <a:stretch>
          <a:fillRect/>
        </a:stretch>
      </xdr:blipFill>
      <xdr:spPr>
        <a:xfrm>
          <a:off x="13573125" y="218616530"/>
          <a:ext cx="37465" cy="174625"/>
        </a:xfrm>
        <a:prstGeom prst="rect">
          <a:avLst/>
        </a:prstGeom>
        <a:noFill/>
        <a:ln w="9525">
          <a:noFill/>
        </a:ln>
      </xdr:spPr>
    </xdr:pic>
    <xdr:clientData/>
  </xdr:twoCellAnchor>
  <xdr:twoCellAnchor editAs="oneCell">
    <xdr:from>
      <xdr:col>22</xdr:col>
      <xdr:colOff>610235</xdr:colOff>
      <xdr:row>124</xdr:row>
      <xdr:rowOff>0</xdr:rowOff>
    </xdr:from>
    <xdr:to>
      <xdr:col>22</xdr:col>
      <xdr:colOff>638175</xdr:colOff>
      <xdr:row>124</xdr:row>
      <xdr:rowOff>174625</xdr:rowOff>
    </xdr:to>
    <xdr:pic>
      <xdr:nvPicPr>
        <xdr:cNvPr id="5558" name="Picture 83" descr="clip_image366300"/>
        <xdr:cNvPicPr>
          <a:picLocks noChangeAspect="1"/>
        </xdr:cNvPicPr>
      </xdr:nvPicPr>
      <xdr:blipFill>
        <a:blip r:embed="rId2"/>
        <a:stretch>
          <a:fillRect/>
        </a:stretch>
      </xdr:blipFill>
      <xdr:spPr>
        <a:xfrm>
          <a:off x="13611860" y="218616530"/>
          <a:ext cx="2794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647700</xdr:colOff>
      <xdr:row>124</xdr:row>
      <xdr:rowOff>174625</xdr:rowOff>
    </xdr:to>
    <xdr:pic>
      <xdr:nvPicPr>
        <xdr:cNvPr id="5559" name="Picture 84" descr="clip_image366301"/>
        <xdr:cNvPicPr>
          <a:picLocks noChangeAspect="1"/>
        </xdr:cNvPicPr>
      </xdr:nvPicPr>
      <xdr:blipFill>
        <a:blip r:embed="rId2"/>
        <a:stretch>
          <a:fillRect/>
        </a:stretch>
      </xdr:blipFill>
      <xdr:spPr>
        <a:xfrm>
          <a:off x="13620750" y="218616530"/>
          <a:ext cx="28575"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560" name="Picture 85" descr="clip_image366302"/>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22</xdr:col>
      <xdr:colOff>619125</xdr:colOff>
      <xdr:row>124</xdr:row>
      <xdr:rowOff>0</xdr:rowOff>
    </xdr:from>
    <xdr:to>
      <xdr:col>22</xdr:col>
      <xdr:colOff>629285</xdr:colOff>
      <xdr:row>124</xdr:row>
      <xdr:rowOff>174625</xdr:rowOff>
    </xdr:to>
    <xdr:pic>
      <xdr:nvPicPr>
        <xdr:cNvPr id="5561" name="Picture 86" descr="clip_image366303"/>
        <xdr:cNvPicPr>
          <a:picLocks noChangeAspect="1"/>
        </xdr:cNvPicPr>
      </xdr:nvPicPr>
      <xdr:blipFill>
        <a:blip r:embed="rId2"/>
        <a:stretch>
          <a:fillRect/>
        </a:stretch>
      </xdr:blipFill>
      <xdr:spPr>
        <a:xfrm>
          <a:off x="13620750" y="218616530"/>
          <a:ext cx="10160" cy="174625"/>
        </a:xfrm>
        <a:prstGeom prst="rect">
          <a:avLst/>
        </a:prstGeom>
        <a:noFill/>
        <a:ln w="9525">
          <a:noFill/>
        </a:ln>
      </xdr:spPr>
    </xdr:pic>
    <xdr:clientData/>
  </xdr:twoCellAnchor>
  <xdr:twoCellAnchor editAs="oneCell">
    <xdr:from>
      <xdr:col>8</xdr:col>
      <xdr:colOff>0</xdr:colOff>
      <xdr:row>124</xdr:row>
      <xdr:rowOff>0</xdr:rowOff>
    </xdr:from>
    <xdr:to>
      <xdr:col>9</xdr:col>
      <xdr:colOff>154305</xdr:colOff>
      <xdr:row>124</xdr:row>
      <xdr:rowOff>180975</xdr:rowOff>
    </xdr:to>
    <xdr:pic>
      <xdr:nvPicPr>
        <xdr:cNvPr id="55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oneCellAnchor>
    <xdr:from>
      <xdr:col>8</xdr:col>
      <xdr:colOff>0</xdr:colOff>
      <xdr:row>124</xdr:row>
      <xdr:rowOff>0</xdr:rowOff>
    </xdr:from>
    <xdr:ext cx="568923" cy="181610"/>
    <xdr:pic>
      <xdr:nvPicPr>
        <xdr:cNvPr id="55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68325" cy="181610"/>
        </a:xfrm>
        <a:prstGeom prst="rect">
          <a:avLst/>
        </a:prstGeom>
      </xdr:spPr>
    </xdr:pic>
    <xdr:clientData/>
  </xdr:oneCellAnchor>
  <xdr:oneCellAnchor>
    <xdr:from>
      <xdr:col>8</xdr:col>
      <xdr:colOff>0</xdr:colOff>
      <xdr:row>124</xdr:row>
      <xdr:rowOff>0</xdr:rowOff>
    </xdr:from>
    <xdr:ext cx="568923" cy="181610"/>
    <xdr:pic>
      <xdr:nvPicPr>
        <xdr:cNvPr id="55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68325" cy="181610"/>
        </a:xfrm>
        <a:prstGeom prst="rect">
          <a:avLst/>
        </a:prstGeom>
      </xdr:spPr>
    </xdr:pic>
    <xdr:clientData/>
  </xdr:oneCellAnchor>
  <xdr:oneCellAnchor>
    <xdr:from>
      <xdr:col>8</xdr:col>
      <xdr:colOff>0</xdr:colOff>
      <xdr:row>124</xdr:row>
      <xdr:rowOff>0</xdr:rowOff>
    </xdr:from>
    <xdr:ext cx="568923" cy="181610"/>
    <xdr:pic>
      <xdr:nvPicPr>
        <xdr:cNvPr id="55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68325" cy="181610"/>
        </a:xfrm>
        <a:prstGeom prst="rect">
          <a:avLst/>
        </a:prstGeom>
      </xdr:spPr>
    </xdr:pic>
    <xdr:clientData/>
  </xdr:oneCellAnchor>
  <xdr:oneCellAnchor>
    <xdr:from>
      <xdr:col>8</xdr:col>
      <xdr:colOff>0</xdr:colOff>
      <xdr:row>124</xdr:row>
      <xdr:rowOff>0</xdr:rowOff>
    </xdr:from>
    <xdr:ext cx="568923" cy="181610"/>
    <xdr:pic>
      <xdr:nvPicPr>
        <xdr:cNvPr id="55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68325" cy="181610"/>
        </a:xfrm>
        <a:prstGeom prst="rect">
          <a:avLst/>
        </a:prstGeom>
      </xdr:spPr>
    </xdr:pic>
    <xdr:clientData/>
  </xdr:oneCellAnchor>
  <xdr:twoCellAnchor editAs="oneCell">
    <xdr:from>
      <xdr:col>8</xdr:col>
      <xdr:colOff>0</xdr:colOff>
      <xdr:row>124</xdr:row>
      <xdr:rowOff>0</xdr:rowOff>
    </xdr:from>
    <xdr:to>
      <xdr:col>9</xdr:col>
      <xdr:colOff>154305</xdr:colOff>
      <xdr:row>124</xdr:row>
      <xdr:rowOff>180975</xdr:rowOff>
    </xdr:to>
    <xdr:pic>
      <xdr:nvPicPr>
        <xdr:cNvPr id="55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8616530"/>
          <a:ext cx="531495" cy="180975"/>
        </a:xfrm>
        <a:prstGeom prst="rect">
          <a:avLst/>
        </a:prstGeom>
      </xdr:spPr>
    </xdr:pic>
    <xdr:clientData/>
  </xdr:twoCellAnchor>
  <xdr:twoCellAnchor editAs="oneCell">
    <xdr:from>
      <xdr:col>8</xdr:col>
      <xdr:colOff>0</xdr:colOff>
      <xdr:row>119</xdr:row>
      <xdr:rowOff>0</xdr:rowOff>
    </xdr:from>
    <xdr:to>
      <xdr:col>9</xdr:col>
      <xdr:colOff>154305</xdr:colOff>
      <xdr:row>119</xdr:row>
      <xdr:rowOff>181610</xdr:rowOff>
    </xdr:to>
    <xdr:pic>
      <xdr:nvPicPr>
        <xdr:cNvPr id="55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10488530"/>
          <a:ext cx="531495" cy="181610"/>
        </a:xfrm>
        <a:prstGeom prst="rect">
          <a:avLst/>
        </a:prstGeom>
      </xdr:spPr>
    </xdr:pic>
    <xdr:clientData/>
  </xdr:twoCellAnchor>
  <xdr:twoCellAnchor editAs="oneCell">
    <xdr:from>
      <xdr:col>8</xdr:col>
      <xdr:colOff>0</xdr:colOff>
      <xdr:row>118</xdr:row>
      <xdr:rowOff>0</xdr:rowOff>
    </xdr:from>
    <xdr:to>
      <xdr:col>9</xdr:col>
      <xdr:colOff>161925</xdr:colOff>
      <xdr:row>118</xdr:row>
      <xdr:rowOff>181610</xdr:rowOff>
    </xdr:to>
    <xdr:pic>
      <xdr:nvPicPr>
        <xdr:cNvPr id="55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8862930"/>
          <a:ext cx="539115" cy="181610"/>
        </a:xfrm>
        <a:prstGeom prst="rect">
          <a:avLst/>
        </a:prstGeom>
      </xdr:spPr>
    </xdr:pic>
    <xdr:clientData/>
  </xdr:twoCellAnchor>
  <xdr:twoCellAnchor editAs="oneCell">
    <xdr:from>
      <xdr:col>8</xdr:col>
      <xdr:colOff>0</xdr:colOff>
      <xdr:row>118</xdr:row>
      <xdr:rowOff>0</xdr:rowOff>
    </xdr:from>
    <xdr:to>
      <xdr:col>9</xdr:col>
      <xdr:colOff>161925</xdr:colOff>
      <xdr:row>118</xdr:row>
      <xdr:rowOff>180975</xdr:rowOff>
    </xdr:to>
    <xdr:pic>
      <xdr:nvPicPr>
        <xdr:cNvPr id="55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8862930"/>
          <a:ext cx="539115" cy="180975"/>
        </a:xfrm>
        <a:prstGeom prst="rect">
          <a:avLst/>
        </a:prstGeom>
      </xdr:spPr>
    </xdr:pic>
    <xdr:clientData/>
  </xdr:twoCellAnchor>
  <xdr:twoCellAnchor editAs="oneCell">
    <xdr:from>
      <xdr:col>8</xdr:col>
      <xdr:colOff>0</xdr:colOff>
      <xdr:row>118</xdr:row>
      <xdr:rowOff>0</xdr:rowOff>
    </xdr:from>
    <xdr:to>
      <xdr:col>9</xdr:col>
      <xdr:colOff>154305</xdr:colOff>
      <xdr:row>118</xdr:row>
      <xdr:rowOff>181610</xdr:rowOff>
    </xdr:to>
    <xdr:pic>
      <xdr:nvPicPr>
        <xdr:cNvPr id="55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8862930"/>
          <a:ext cx="531495" cy="181610"/>
        </a:xfrm>
        <a:prstGeom prst="rect">
          <a:avLst/>
        </a:prstGeom>
      </xdr:spPr>
    </xdr:pic>
    <xdr:clientData/>
  </xdr:twoCellAnchor>
  <xdr:twoCellAnchor editAs="oneCell">
    <xdr:from>
      <xdr:col>8</xdr:col>
      <xdr:colOff>0</xdr:colOff>
      <xdr:row>118</xdr:row>
      <xdr:rowOff>0</xdr:rowOff>
    </xdr:from>
    <xdr:to>
      <xdr:col>9</xdr:col>
      <xdr:colOff>154305</xdr:colOff>
      <xdr:row>118</xdr:row>
      <xdr:rowOff>181610</xdr:rowOff>
    </xdr:to>
    <xdr:pic>
      <xdr:nvPicPr>
        <xdr:cNvPr id="55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8862930"/>
          <a:ext cx="531495" cy="181610"/>
        </a:xfrm>
        <a:prstGeom prst="rect">
          <a:avLst/>
        </a:prstGeom>
      </xdr:spPr>
    </xdr:pic>
    <xdr:clientData/>
  </xdr:twoCellAnchor>
  <xdr:twoCellAnchor editAs="oneCell">
    <xdr:from>
      <xdr:col>8</xdr:col>
      <xdr:colOff>0</xdr:colOff>
      <xdr:row>118</xdr:row>
      <xdr:rowOff>0</xdr:rowOff>
    </xdr:from>
    <xdr:to>
      <xdr:col>9</xdr:col>
      <xdr:colOff>154305</xdr:colOff>
      <xdr:row>118</xdr:row>
      <xdr:rowOff>181610</xdr:rowOff>
    </xdr:to>
    <xdr:pic>
      <xdr:nvPicPr>
        <xdr:cNvPr id="55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8862930"/>
          <a:ext cx="531495" cy="181610"/>
        </a:xfrm>
        <a:prstGeom prst="rect">
          <a:avLst/>
        </a:prstGeom>
      </xdr:spPr>
    </xdr:pic>
    <xdr:clientData/>
  </xdr:twoCellAnchor>
  <xdr:twoCellAnchor editAs="oneCell">
    <xdr:from>
      <xdr:col>8</xdr:col>
      <xdr:colOff>0</xdr:colOff>
      <xdr:row>118</xdr:row>
      <xdr:rowOff>0</xdr:rowOff>
    </xdr:from>
    <xdr:to>
      <xdr:col>9</xdr:col>
      <xdr:colOff>154305</xdr:colOff>
      <xdr:row>118</xdr:row>
      <xdr:rowOff>181610</xdr:rowOff>
    </xdr:to>
    <xdr:pic>
      <xdr:nvPicPr>
        <xdr:cNvPr id="55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8862930"/>
          <a:ext cx="531495" cy="181610"/>
        </a:xfrm>
        <a:prstGeom prst="rect">
          <a:avLst/>
        </a:prstGeom>
      </xdr:spPr>
    </xdr:pic>
    <xdr:clientData/>
  </xdr:twoCellAnchor>
  <xdr:twoCellAnchor editAs="oneCell">
    <xdr:from>
      <xdr:col>8</xdr:col>
      <xdr:colOff>0</xdr:colOff>
      <xdr:row>118</xdr:row>
      <xdr:rowOff>0</xdr:rowOff>
    </xdr:from>
    <xdr:to>
      <xdr:col>9</xdr:col>
      <xdr:colOff>154305</xdr:colOff>
      <xdr:row>118</xdr:row>
      <xdr:rowOff>181610</xdr:rowOff>
    </xdr:to>
    <xdr:pic>
      <xdr:nvPicPr>
        <xdr:cNvPr id="55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8862930"/>
          <a:ext cx="531495" cy="181610"/>
        </a:xfrm>
        <a:prstGeom prst="rect">
          <a:avLst/>
        </a:prstGeom>
      </xdr:spPr>
    </xdr:pic>
    <xdr:clientData/>
  </xdr:twoCellAnchor>
  <xdr:twoCellAnchor editAs="oneCell">
    <xdr:from>
      <xdr:col>8</xdr:col>
      <xdr:colOff>0</xdr:colOff>
      <xdr:row>118</xdr:row>
      <xdr:rowOff>0</xdr:rowOff>
    </xdr:from>
    <xdr:to>
      <xdr:col>9</xdr:col>
      <xdr:colOff>154305</xdr:colOff>
      <xdr:row>118</xdr:row>
      <xdr:rowOff>181610</xdr:rowOff>
    </xdr:to>
    <xdr:pic>
      <xdr:nvPicPr>
        <xdr:cNvPr id="55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8862930"/>
          <a:ext cx="531495" cy="181610"/>
        </a:xfrm>
        <a:prstGeom prst="rect">
          <a:avLst/>
        </a:prstGeom>
      </xdr:spPr>
    </xdr:pic>
    <xdr:clientData/>
  </xdr:twoCellAnchor>
  <xdr:twoCellAnchor editAs="oneCell">
    <xdr:from>
      <xdr:col>8</xdr:col>
      <xdr:colOff>0</xdr:colOff>
      <xdr:row>118</xdr:row>
      <xdr:rowOff>0</xdr:rowOff>
    </xdr:from>
    <xdr:to>
      <xdr:col>9</xdr:col>
      <xdr:colOff>154305</xdr:colOff>
      <xdr:row>118</xdr:row>
      <xdr:rowOff>181610</xdr:rowOff>
    </xdr:to>
    <xdr:pic>
      <xdr:nvPicPr>
        <xdr:cNvPr id="55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8862930"/>
          <a:ext cx="531495" cy="181610"/>
        </a:xfrm>
        <a:prstGeom prst="rect">
          <a:avLst/>
        </a:prstGeom>
      </xdr:spPr>
    </xdr:pic>
    <xdr:clientData/>
  </xdr:twoCellAnchor>
  <xdr:twoCellAnchor editAs="oneCell">
    <xdr:from>
      <xdr:col>8</xdr:col>
      <xdr:colOff>0</xdr:colOff>
      <xdr:row>116</xdr:row>
      <xdr:rowOff>0</xdr:rowOff>
    </xdr:from>
    <xdr:to>
      <xdr:col>9</xdr:col>
      <xdr:colOff>154305</xdr:colOff>
      <xdr:row>116</xdr:row>
      <xdr:rowOff>181610</xdr:rowOff>
    </xdr:to>
    <xdr:pic>
      <xdr:nvPicPr>
        <xdr:cNvPr id="55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5611730"/>
          <a:ext cx="531495" cy="181610"/>
        </a:xfrm>
        <a:prstGeom prst="rect">
          <a:avLst/>
        </a:prstGeom>
      </xdr:spPr>
    </xdr:pic>
    <xdr:clientData/>
  </xdr:twoCellAnchor>
  <xdr:twoCellAnchor editAs="oneCell">
    <xdr:from>
      <xdr:col>8</xdr:col>
      <xdr:colOff>0</xdr:colOff>
      <xdr:row>116</xdr:row>
      <xdr:rowOff>0</xdr:rowOff>
    </xdr:from>
    <xdr:to>
      <xdr:col>9</xdr:col>
      <xdr:colOff>154305</xdr:colOff>
      <xdr:row>116</xdr:row>
      <xdr:rowOff>181610</xdr:rowOff>
    </xdr:to>
    <xdr:pic>
      <xdr:nvPicPr>
        <xdr:cNvPr id="55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05611730"/>
          <a:ext cx="531495" cy="181610"/>
        </a:xfrm>
        <a:prstGeom prst="rect">
          <a:avLst/>
        </a:prstGeom>
      </xdr:spPr>
    </xdr:pic>
    <xdr:clientData/>
  </xdr:twoCellAnchor>
  <xdr:twoCellAnchor>
    <xdr:from>
      <xdr:col>8</xdr:col>
      <xdr:colOff>0</xdr:colOff>
      <xdr:row>117</xdr:row>
      <xdr:rowOff>0</xdr:rowOff>
    </xdr:from>
    <xdr:to>
      <xdr:col>9</xdr:col>
      <xdr:colOff>153955</xdr:colOff>
      <xdr:row>117</xdr:row>
      <xdr:rowOff>174873</xdr:rowOff>
    </xdr:to>
    <xdr:pic>
      <xdr:nvPicPr>
        <xdr:cNvPr id="5580" name="image3.png" descr=" "/>
        <xdr:cNvPicPr/>
      </xdr:nvPicPr>
      <xdr:blipFill>
        <a:blip r:embed="rId1"/>
        <a:srcRect/>
        <a:stretch>
          <a:fillRect/>
        </a:stretch>
      </xdr:blipFill>
      <xdr:spPr>
        <a:xfrm>
          <a:off x="7026275" y="207237330"/>
          <a:ext cx="530860" cy="174625"/>
        </a:xfrm>
        <a:prstGeom prst="rect">
          <a:avLst/>
        </a:prstGeom>
        <a:noFill/>
        <a:ln>
          <a:noFill/>
        </a:ln>
        <a:effectLst/>
      </xdr:spPr>
    </xdr:pic>
    <xdr:clientData/>
  </xdr:twoCellAnchor>
  <xdr:twoCellAnchor>
    <xdr:from>
      <xdr:col>8</xdr:col>
      <xdr:colOff>0</xdr:colOff>
      <xdr:row>117</xdr:row>
      <xdr:rowOff>0</xdr:rowOff>
    </xdr:from>
    <xdr:to>
      <xdr:col>9</xdr:col>
      <xdr:colOff>153955</xdr:colOff>
      <xdr:row>117</xdr:row>
      <xdr:rowOff>174873</xdr:rowOff>
    </xdr:to>
    <xdr:pic>
      <xdr:nvPicPr>
        <xdr:cNvPr id="5581" name="image3.png" descr=" "/>
        <xdr:cNvPicPr/>
      </xdr:nvPicPr>
      <xdr:blipFill>
        <a:blip r:embed="rId1"/>
        <a:srcRect/>
        <a:stretch>
          <a:fillRect/>
        </a:stretch>
      </xdr:blipFill>
      <xdr:spPr>
        <a:xfrm>
          <a:off x="7026275" y="207237330"/>
          <a:ext cx="530860" cy="174625"/>
        </a:xfrm>
        <a:prstGeom prst="rect">
          <a:avLst/>
        </a:prstGeom>
        <a:noFill/>
        <a:ln>
          <a:noFill/>
        </a:ln>
        <a:effectLst/>
      </xdr:spPr>
    </xdr:pic>
    <xdr:clientData/>
  </xdr:twoCellAnchor>
  <xdr:twoCellAnchor>
    <xdr:from>
      <xdr:col>8</xdr:col>
      <xdr:colOff>0</xdr:colOff>
      <xdr:row>117</xdr:row>
      <xdr:rowOff>0</xdr:rowOff>
    </xdr:from>
    <xdr:to>
      <xdr:col>9</xdr:col>
      <xdr:colOff>153955</xdr:colOff>
      <xdr:row>117</xdr:row>
      <xdr:rowOff>174873</xdr:rowOff>
    </xdr:to>
    <xdr:pic>
      <xdr:nvPicPr>
        <xdr:cNvPr id="5582" name="image3.png" descr=" "/>
        <xdr:cNvPicPr/>
      </xdr:nvPicPr>
      <xdr:blipFill>
        <a:blip r:embed="rId1"/>
        <a:srcRect/>
        <a:stretch>
          <a:fillRect/>
        </a:stretch>
      </xdr:blipFill>
      <xdr:spPr>
        <a:xfrm>
          <a:off x="7026275" y="207237330"/>
          <a:ext cx="530860" cy="174625"/>
        </a:xfrm>
        <a:prstGeom prst="rect">
          <a:avLst/>
        </a:prstGeom>
        <a:noFill/>
        <a:ln>
          <a:noFill/>
        </a:ln>
        <a:effectLst/>
      </xdr:spPr>
    </xdr:pic>
    <xdr:clientData/>
  </xdr:twoCellAnchor>
  <xdr:twoCellAnchor editAs="oneCell">
    <xdr:from>
      <xdr:col>5</xdr:col>
      <xdr:colOff>0</xdr:colOff>
      <xdr:row>136</xdr:row>
      <xdr:rowOff>0</xdr:rowOff>
    </xdr:from>
    <xdr:to>
      <xdr:col>5</xdr:col>
      <xdr:colOff>574040</xdr:colOff>
      <xdr:row>137</xdr:row>
      <xdr:rowOff>10795</xdr:rowOff>
    </xdr:to>
    <xdr:pic>
      <xdr:nvPicPr>
        <xdr:cNvPr id="2" name="image3.png"/>
        <xdr:cNvPicPr>
          <a:picLocks noChangeAspect="1"/>
        </xdr:cNvPicPr>
      </xdr:nvPicPr>
      <xdr:blipFill>
        <a:blip r:embed="rId1"/>
        <a:stretch>
          <a:fillRect/>
        </a:stretch>
      </xdr:blipFill>
      <xdr:spPr>
        <a:xfrm>
          <a:off x="3220085" y="234575350"/>
          <a:ext cx="574040" cy="186055"/>
        </a:xfrm>
        <a:prstGeom prst="rect">
          <a:avLst/>
        </a:prstGeom>
        <a:noFill/>
        <a:ln w="9525">
          <a:noFill/>
        </a:ln>
      </xdr:spPr>
    </xdr:pic>
    <xdr:clientData/>
  </xdr:twoCellAnchor>
  <xdr:twoCellAnchor editAs="oneCell">
    <xdr:from>
      <xdr:col>5</xdr:col>
      <xdr:colOff>0</xdr:colOff>
      <xdr:row>136</xdr:row>
      <xdr:rowOff>0</xdr:rowOff>
    </xdr:from>
    <xdr:to>
      <xdr:col>5</xdr:col>
      <xdr:colOff>574040</xdr:colOff>
      <xdr:row>137</xdr:row>
      <xdr:rowOff>10795</xdr:rowOff>
    </xdr:to>
    <xdr:pic>
      <xdr:nvPicPr>
        <xdr:cNvPr id="3" name="image3.png"/>
        <xdr:cNvPicPr>
          <a:picLocks noChangeAspect="1"/>
        </xdr:cNvPicPr>
      </xdr:nvPicPr>
      <xdr:blipFill>
        <a:blip r:embed="rId1"/>
        <a:stretch>
          <a:fillRect/>
        </a:stretch>
      </xdr:blipFill>
      <xdr:spPr>
        <a:xfrm>
          <a:off x="3220085" y="234575350"/>
          <a:ext cx="574040" cy="186055"/>
        </a:xfrm>
        <a:prstGeom prst="rect">
          <a:avLst/>
        </a:prstGeom>
        <a:noFill/>
        <a:ln w="9525">
          <a:noFill/>
        </a:ln>
      </xdr:spPr>
    </xdr:pic>
    <xdr:clientData/>
  </xdr:twoCellAnchor>
  <xdr:twoCellAnchor editAs="oneCell">
    <xdr:from>
      <xdr:col>5</xdr:col>
      <xdr:colOff>0</xdr:colOff>
      <xdr:row>136</xdr:row>
      <xdr:rowOff>0</xdr:rowOff>
    </xdr:from>
    <xdr:to>
      <xdr:col>5</xdr:col>
      <xdr:colOff>574040</xdr:colOff>
      <xdr:row>137</xdr:row>
      <xdr:rowOff>10795</xdr:rowOff>
    </xdr:to>
    <xdr:pic>
      <xdr:nvPicPr>
        <xdr:cNvPr id="4" name="image3.png"/>
        <xdr:cNvPicPr>
          <a:picLocks noChangeAspect="1"/>
        </xdr:cNvPicPr>
      </xdr:nvPicPr>
      <xdr:blipFill>
        <a:blip r:embed="rId1"/>
        <a:stretch>
          <a:fillRect/>
        </a:stretch>
      </xdr:blipFill>
      <xdr:spPr>
        <a:xfrm>
          <a:off x="3220085" y="234575350"/>
          <a:ext cx="574040" cy="186055"/>
        </a:xfrm>
        <a:prstGeom prst="rect">
          <a:avLst/>
        </a:prstGeom>
        <a:noFill/>
        <a:ln w="9525">
          <a:noFill/>
        </a:ln>
      </xdr:spPr>
    </xdr:pic>
    <xdr:clientData/>
  </xdr:twoCellAnchor>
  <xdr:twoCellAnchor editAs="oneCell">
    <xdr:from>
      <xdr:col>5</xdr:col>
      <xdr:colOff>0</xdr:colOff>
      <xdr:row>136</xdr:row>
      <xdr:rowOff>0</xdr:rowOff>
    </xdr:from>
    <xdr:to>
      <xdr:col>5</xdr:col>
      <xdr:colOff>574040</xdr:colOff>
      <xdr:row>137</xdr:row>
      <xdr:rowOff>10795</xdr:rowOff>
    </xdr:to>
    <xdr:pic>
      <xdr:nvPicPr>
        <xdr:cNvPr id="5" name="image3.png"/>
        <xdr:cNvPicPr>
          <a:picLocks noChangeAspect="1"/>
        </xdr:cNvPicPr>
      </xdr:nvPicPr>
      <xdr:blipFill>
        <a:blip r:embed="rId1"/>
        <a:stretch>
          <a:fillRect/>
        </a:stretch>
      </xdr:blipFill>
      <xdr:spPr>
        <a:xfrm>
          <a:off x="3220085" y="234575350"/>
          <a:ext cx="574040" cy="186055"/>
        </a:xfrm>
        <a:prstGeom prst="rect">
          <a:avLst/>
        </a:prstGeom>
        <a:noFill/>
        <a:ln w="9525">
          <a:noFill/>
        </a:ln>
      </xdr:spPr>
    </xdr:pic>
    <xdr:clientData/>
  </xdr:twoCellAnchor>
  <xdr:twoCellAnchor editAs="oneCell">
    <xdr:from>
      <xdr:col>6</xdr:col>
      <xdr:colOff>0</xdr:colOff>
      <xdr:row>136</xdr:row>
      <xdr:rowOff>0</xdr:rowOff>
    </xdr:from>
    <xdr:to>
      <xdr:col>6</xdr:col>
      <xdr:colOff>574040</xdr:colOff>
      <xdr:row>137</xdr:row>
      <xdr:rowOff>10795</xdr:rowOff>
    </xdr:to>
    <xdr:pic>
      <xdr:nvPicPr>
        <xdr:cNvPr id="6" name="image3.png"/>
        <xdr:cNvPicPr>
          <a:picLocks noChangeAspect="1"/>
        </xdr:cNvPicPr>
      </xdr:nvPicPr>
      <xdr:blipFill>
        <a:blip r:embed="rId1"/>
        <a:stretch>
          <a:fillRect/>
        </a:stretch>
      </xdr:blipFill>
      <xdr:spPr>
        <a:xfrm>
          <a:off x="5791835" y="234575350"/>
          <a:ext cx="574040" cy="186055"/>
        </a:xfrm>
        <a:prstGeom prst="rect">
          <a:avLst/>
        </a:prstGeom>
        <a:noFill/>
        <a:ln w="9525">
          <a:noFill/>
        </a:ln>
      </xdr:spPr>
    </xdr:pic>
    <xdr:clientData/>
  </xdr:twoCellAnchor>
  <xdr:twoCellAnchor editAs="oneCell">
    <xdr:from>
      <xdr:col>6</xdr:col>
      <xdr:colOff>0</xdr:colOff>
      <xdr:row>136</xdr:row>
      <xdr:rowOff>0</xdr:rowOff>
    </xdr:from>
    <xdr:to>
      <xdr:col>6</xdr:col>
      <xdr:colOff>574040</xdr:colOff>
      <xdr:row>137</xdr:row>
      <xdr:rowOff>10795</xdr:rowOff>
    </xdr:to>
    <xdr:pic>
      <xdr:nvPicPr>
        <xdr:cNvPr id="7" name="image3.png"/>
        <xdr:cNvPicPr>
          <a:picLocks noChangeAspect="1"/>
        </xdr:cNvPicPr>
      </xdr:nvPicPr>
      <xdr:blipFill>
        <a:blip r:embed="rId1"/>
        <a:stretch>
          <a:fillRect/>
        </a:stretch>
      </xdr:blipFill>
      <xdr:spPr>
        <a:xfrm>
          <a:off x="5791835" y="234575350"/>
          <a:ext cx="574040" cy="186055"/>
        </a:xfrm>
        <a:prstGeom prst="rect">
          <a:avLst/>
        </a:prstGeom>
        <a:noFill/>
        <a:ln w="9525">
          <a:noFill/>
        </a:ln>
      </xdr:spPr>
    </xdr:pic>
    <xdr:clientData/>
  </xdr:twoCellAnchor>
  <xdr:twoCellAnchor editAs="oneCell">
    <xdr:from>
      <xdr:col>6</xdr:col>
      <xdr:colOff>0</xdr:colOff>
      <xdr:row>136</xdr:row>
      <xdr:rowOff>0</xdr:rowOff>
    </xdr:from>
    <xdr:to>
      <xdr:col>6</xdr:col>
      <xdr:colOff>574040</xdr:colOff>
      <xdr:row>137</xdr:row>
      <xdr:rowOff>10795</xdr:rowOff>
    </xdr:to>
    <xdr:pic>
      <xdr:nvPicPr>
        <xdr:cNvPr id="8" name="image3.png"/>
        <xdr:cNvPicPr>
          <a:picLocks noChangeAspect="1"/>
        </xdr:cNvPicPr>
      </xdr:nvPicPr>
      <xdr:blipFill>
        <a:blip r:embed="rId1"/>
        <a:stretch>
          <a:fillRect/>
        </a:stretch>
      </xdr:blipFill>
      <xdr:spPr>
        <a:xfrm>
          <a:off x="5791835" y="234575350"/>
          <a:ext cx="574040" cy="186055"/>
        </a:xfrm>
        <a:prstGeom prst="rect">
          <a:avLst/>
        </a:prstGeom>
        <a:noFill/>
        <a:ln w="9525">
          <a:noFill/>
        </a:ln>
      </xdr:spPr>
    </xdr:pic>
    <xdr:clientData/>
  </xdr:twoCellAnchor>
  <xdr:twoCellAnchor editAs="oneCell">
    <xdr:from>
      <xdr:col>6</xdr:col>
      <xdr:colOff>0</xdr:colOff>
      <xdr:row>136</xdr:row>
      <xdr:rowOff>0</xdr:rowOff>
    </xdr:from>
    <xdr:to>
      <xdr:col>6</xdr:col>
      <xdr:colOff>574040</xdr:colOff>
      <xdr:row>137</xdr:row>
      <xdr:rowOff>10795</xdr:rowOff>
    </xdr:to>
    <xdr:pic>
      <xdr:nvPicPr>
        <xdr:cNvPr id="9" name="image3.png"/>
        <xdr:cNvPicPr>
          <a:picLocks noChangeAspect="1"/>
        </xdr:cNvPicPr>
      </xdr:nvPicPr>
      <xdr:blipFill>
        <a:blip r:embed="rId1"/>
        <a:stretch>
          <a:fillRect/>
        </a:stretch>
      </xdr:blipFill>
      <xdr:spPr>
        <a:xfrm>
          <a:off x="5791835" y="234575350"/>
          <a:ext cx="574040" cy="186055"/>
        </a:xfrm>
        <a:prstGeom prst="rect">
          <a:avLst/>
        </a:prstGeom>
        <a:noFill/>
        <a:ln w="9525">
          <a:noFill/>
        </a:ln>
      </xdr:spPr>
    </xdr:pic>
    <xdr:clientData/>
  </xdr:twoCellAnchor>
  <xdr:twoCellAnchor editAs="oneCell">
    <xdr:from>
      <xdr:col>8</xdr:col>
      <xdr:colOff>0</xdr:colOff>
      <xdr:row>130</xdr:row>
      <xdr:rowOff>0</xdr:rowOff>
    </xdr:from>
    <xdr:to>
      <xdr:col>9</xdr:col>
      <xdr:colOff>154305</xdr:colOff>
      <xdr:row>130</xdr:row>
      <xdr:rowOff>181610</xdr:rowOff>
    </xdr:to>
    <xdr:pic>
      <xdr:nvPicPr>
        <xdr:cNvPr id="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27206810"/>
          <a:ext cx="531495" cy="181610"/>
        </a:xfrm>
        <a:prstGeom prst="rect">
          <a:avLst/>
        </a:prstGeom>
      </xdr:spPr>
    </xdr:pic>
    <xdr:clientData/>
  </xdr:twoCellAnchor>
  <xdr:twoCellAnchor editAs="oneCell">
    <xdr:from>
      <xdr:col>7</xdr:col>
      <xdr:colOff>0</xdr:colOff>
      <xdr:row>131</xdr:row>
      <xdr:rowOff>0</xdr:rowOff>
    </xdr:from>
    <xdr:to>
      <xdr:col>7</xdr:col>
      <xdr:colOff>573405</xdr:colOff>
      <xdr:row>131</xdr:row>
      <xdr:rowOff>181610</xdr:rowOff>
    </xdr:to>
    <xdr:pic>
      <xdr:nvPicPr>
        <xdr:cNvPr id="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74765" y="228433630"/>
          <a:ext cx="573405" cy="181610"/>
        </a:xfrm>
        <a:prstGeom prst="rect">
          <a:avLst/>
        </a:prstGeom>
      </xdr:spPr>
    </xdr:pic>
    <xdr:clientData/>
  </xdr:twoCellAnchor>
  <xdr:twoCellAnchor editAs="oneCell">
    <xdr:from>
      <xdr:col>8</xdr:col>
      <xdr:colOff>0</xdr:colOff>
      <xdr:row>131</xdr:row>
      <xdr:rowOff>0</xdr:rowOff>
    </xdr:from>
    <xdr:to>
      <xdr:col>9</xdr:col>
      <xdr:colOff>154305</xdr:colOff>
      <xdr:row>131</xdr:row>
      <xdr:rowOff>181610</xdr:rowOff>
    </xdr:to>
    <xdr:pic>
      <xdr:nvPicPr>
        <xdr:cNvPr id="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28433630"/>
          <a:ext cx="531495" cy="181610"/>
        </a:xfrm>
        <a:prstGeom prst="rect">
          <a:avLst/>
        </a:prstGeom>
      </xdr:spPr>
    </xdr:pic>
    <xdr:clientData/>
  </xdr:twoCellAnchor>
  <xdr:twoCellAnchor editAs="oneCell">
    <xdr:from>
      <xdr:col>8</xdr:col>
      <xdr:colOff>0</xdr:colOff>
      <xdr:row>131</xdr:row>
      <xdr:rowOff>0</xdr:rowOff>
    </xdr:from>
    <xdr:to>
      <xdr:col>9</xdr:col>
      <xdr:colOff>154305</xdr:colOff>
      <xdr:row>131</xdr:row>
      <xdr:rowOff>181610</xdr:rowOff>
    </xdr:to>
    <xdr:pic>
      <xdr:nvPicPr>
        <xdr:cNvPr id="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28433630"/>
          <a:ext cx="531495" cy="181610"/>
        </a:xfrm>
        <a:prstGeom prst="rect">
          <a:avLst/>
        </a:prstGeom>
      </xdr:spPr>
    </xdr:pic>
    <xdr:clientData/>
  </xdr:twoCellAnchor>
  <xdr:twoCellAnchor editAs="oneCell">
    <xdr:from>
      <xdr:col>8</xdr:col>
      <xdr:colOff>0</xdr:colOff>
      <xdr:row>132</xdr:row>
      <xdr:rowOff>0</xdr:rowOff>
    </xdr:from>
    <xdr:to>
      <xdr:col>9</xdr:col>
      <xdr:colOff>154305</xdr:colOff>
      <xdr:row>132</xdr:row>
      <xdr:rowOff>181610</xdr:rowOff>
    </xdr:to>
    <xdr:pic>
      <xdr:nvPicPr>
        <xdr:cNvPr id="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29835710"/>
          <a:ext cx="531495" cy="181610"/>
        </a:xfrm>
        <a:prstGeom prst="rect">
          <a:avLst/>
        </a:prstGeom>
      </xdr:spPr>
    </xdr:pic>
    <xdr:clientData/>
  </xdr:twoCellAnchor>
  <xdr:twoCellAnchor editAs="oneCell">
    <xdr:from>
      <xdr:col>8</xdr:col>
      <xdr:colOff>0</xdr:colOff>
      <xdr:row>133</xdr:row>
      <xdr:rowOff>0</xdr:rowOff>
    </xdr:from>
    <xdr:to>
      <xdr:col>9</xdr:col>
      <xdr:colOff>154305</xdr:colOff>
      <xdr:row>133</xdr:row>
      <xdr:rowOff>181610</xdr:rowOff>
    </xdr:to>
    <xdr:pic>
      <xdr:nvPicPr>
        <xdr:cNvPr id="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31222550"/>
          <a:ext cx="531495" cy="181610"/>
        </a:xfrm>
        <a:prstGeom prst="rect">
          <a:avLst/>
        </a:prstGeom>
      </xdr:spPr>
    </xdr:pic>
    <xdr:clientData/>
  </xdr:twoCellAnchor>
  <xdr:twoCellAnchor editAs="oneCell">
    <xdr:from>
      <xdr:col>8</xdr:col>
      <xdr:colOff>0</xdr:colOff>
      <xdr:row>134</xdr:row>
      <xdr:rowOff>0</xdr:rowOff>
    </xdr:from>
    <xdr:to>
      <xdr:col>9</xdr:col>
      <xdr:colOff>154305</xdr:colOff>
      <xdr:row>134</xdr:row>
      <xdr:rowOff>181610</xdr:rowOff>
    </xdr:to>
    <xdr:pic>
      <xdr:nvPicPr>
        <xdr:cNvPr id="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26275" y="232708450"/>
          <a:ext cx="531495" cy="181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36"/>
  <sheetViews>
    <sheetView tabSelected="1" workbookViewId="0">
      <pane xSplit="1" ySplit="7" topLeftCell="F13" activePane="bottomRight" state="frozen"/>
      <selection/>
      <selection pane="topRight"/>
      <selection pane="bottomLeft"/>
      <selection pane="bottomRight" activeCell="W14" sqref="U9:AD136"/>
    </sheetView>
  </sheetViews>
  <sheetFormatPr defaultColWidth="9" defaultRowHeight="13.8"/>
  <cols>
    <col min="1" max="1" width="5.5" customWidth="1"/>
    <col min="2" max="2" width="7.87962962962963" customWidth="1"/>
    <col min="3" max="3" width="9.87962962962963" customWidth="1"/>
    <col min="4" max="4" width="6.44444444444444" customWidth="1"/>
    <col min="5" max="5" width="17.25" customWidth="1"/>
    <col min="6" max="6" width="37.5" customWidth="1"/>
    <col min="7" max="7" width="8.5" customWidth="1"/>
    <col min="8" max="8" width="9.5" customWidth="1"/>
    <col min="9" max="10" width="5.5" customWidth="1"/>
    <col min="11" max="11" width="6.87962962962963" customWidth="1"/>
    <col min="12" max="12" width="6.75" customWidth="1"/>
    <col min="13" max="20" width="5.75" customWidth="1"/>
    <col min="21" max="21" width="7.5" customWidth="1"/>
    <col min="22" max="22" width="9" customWidth="1"/>
    <col min="23" max="23" width="32.75" customWidth="1"/>
    <col min="24" max="24" width="5.62962962962963" customWidth="1"/>
    <col min="25" max="26" width="5.75" customWidth="1"/>
    <col min="27" max="27" width="5.62962962962963" customWidth="1"/>
    <col min="29" max="29" width="48.5" style="2" customWidth="1"/>
    <col min="30" max="30" width="27.25" customWidth="1"/>
    <col min="31" max="31" width="13.1296296296296" style="3" customWidth="1"/>
  </cols>
  <sheetData>
    <row r="1" ht="15" customHeight="1" spans="1:30">
      <c r="A1" s="4" t="s">
        <v>0</v>
      </c>
      <c r="B1" s="4"/>
      <c r="C1" s="5"/>
      <c r="D1" s="5"/>
      <c r="E1" s="5"/>
      <c r="F1" s="5"/>
      <c r="G1" s="5"/>
      <c r="H1" s="5"/>
      <c r="I1" s="5"/>
      <c r="J1" s="5"/>
      <c r="K1" s="5"/>
      <c r="L1" s="5"/>
      <c r="M1" s="5"/>
      <c r="N1" s="5"/>
      <c r="O1" s="5"/>
      <c r="P1" s="5"/>
      <c r="Q1" s="5"/>
      <c r="R1" s="5"/>
      <c r="S1" s="5"/>
      <c r="T1" s="5"/>
      <c r="U1" s="5"/>
      <c r="V1" s="5"/>
      <c r="W1" s="5"/>
      <c r="X1" s="5"/>
      <c r="Y1" s="5"/>
      <c r="Z1" s="5"/>
      <c r="AA1" s="5"/>
      <c r="AB1" s="5"/>
      <c r="AC1" s="54"/>
      <c r="AD1" s="5"/>
    </row>
    <row r="2" spans="1:31">
      <c r="A2" s="6" t="s">
        <v>1</v>
      </c>
      <c r="B2" s="6"/>
      <c r="C2" s="6"/>
      <c r="D2" s="6"/>
      <c r="E2" s="6"/>
      <c r="F2" s="6"/>
      <c r="G2" s="6"/>
      <c r="H2" s="6"/>
      <c r="I2" s="6"/>
      <c r="J2" s="6"/>
      <c r="K2" s="6"/>
      <c r="L2" s="6"/>
      <c r="M2" s="6"/>
      <c r="N2" s="6"/>
      <c r="O2" s="6"/>
      <c r="P2" s="6"/>
      <c r="Q2" s="6"/>
      <c r="R2" s="6"/>
      <c r="S2" s="6"/>
      <c r="T2" s="6"/>
      <c r="U2" s="6"/>
      <c r="V2" s="6"/>
      <c r="W2" s="6"/>
      <c r="X2" s="6"/>
      <c r="Y2" s="6"/>
      <c r="Z2" s="6"/>
      <c r="AA2" s="6"/>
      <c r="AB2" s="6"/>
      <c r="AC2" s="55"/>
      <c r="AD2" s="6"/>
      <c r="AE2" s="6"/>
    </row>
    <row r="3" ht="20" customHeight="1" spans="1:31">
      <c r="A3" s="6"/>
      <c r="B3" s="6"/>
      <c r="C3" s="6"/>
      <c r="D3" s="6"/>
      <c r="E3" s="6"/>
      <c r="F3" s="6"/>
      <c r="G3" s="6"/>
      <c r="H3" s="6"/>
      <c r="I3" s="6"/>
      <c r="J3" s="6"/>
      <c r="K3" s="6"/>
      <c r="L3" s="6"/>
      <c r="M3" s="6"/>
      <c r="N3" s="6"/>
      <c r="O3" s="6"/>
      <c r="P3" s="6"/>
      <c r="Q3" s="6"/>
      <c r="R3" s="6"/>
      <c r="S3" s="6"/>
      <c r="T3" s="6"/>
      <c r="U3" s="6"/>
      <c r="V3" s="6"/>
      <c r="W3" s="6"/>
      <c r="X3" s="6"/>
      <c r="Y3" s="6"/>
      <c r="Z3" s="6"/>
      <c r="AA3" s="6"/>
      <c r="AB3" s="6"/>
      <c r="AC3" s="55"/>
      <c r="AD3" s="6"/>
      <c r="AE3" s="6"/>
    </row>
    <row r="4" ht="29" customHeight="1" spans="1:30">
      <c r="A4" s="7" t="s">
        <v>2</v>
      </c>
      <c r="B4" s="7"/>
      <c r="C4" s="7"/>
      <c r="D4" s="7"/>
      <c r="E4" s="7"/>
      <c r="F4" s="7"/>
      <c r="G4" s="7" t="s">
        <v>3</v>
      </c>
      <c r="H4" s="7"/>
      <c r="I4" s="7"/>
      <c r="J4" s="7"/>
      <c r="K4" s="7"/>
      <c r="L4" s="7"/>
      <c r="M4" s="7"/>
      <c r="N4" s="7" t="s">
        <v>4</v>
      </c>
      <c r="O4" s="7"/>
      <c r="P4" s="7"/>
      <c r="Q4" s="7"/>
      <c r="R4" s="7"/>
      <c r="S4" s="7"/>
      <c r="W4" s="7" t="s">
        <v>5</v>
      </c>
      <c r="X4" s="7"/>
      <c r="Y4" s="7"/>
      <c r="Z4" s="7"/>
      <c r="AA4" s="7"/>
      <c r="AB4" s="7"/>
      <c r="AC4" s="56"/>
      <c r="AD4" s="7"/>
    </row>
    <row r="5" ht="30" customHeight="1" spans="1:31">
      <c r="A5" s="8" t="s">
        <v>6</v>
      </c>
      <c r="B5" s="8" t="s">
        <v>7</v>
      </c>
      <c r="C5" s="8" t="s">
        <v>8</v>
      </c>
      <c r="D5" s="8" t="s">
        <v>9</v>
      </c>
      <c r="E5" s="8" t="s">
        <v>10</v>
      </c>
      <c r="F5" s="8" t="s">
        <v>11</v>
      </c>
      <c r="G5" s="8" t="s">
        <v>12</v>
      </c>
      <c r="H5" s="8" t="s">
        <v>13</v>
      </c>
      <c r="I5" s="8" t="s">
        <v>14</v>
      </c>
      <c r="J5" s="8" t="s">
        <v>15</v>
      </c>
      <c r="K5" s="8" t="s">
        <v>16</v>
      </c>
      <c r="L5" s="8"/>
      <c r="M5" s="34" t="s">
        <v>17</v>
      </c>
      <c r="N5" s="35"/>
      <c r="O5" s="35"/>
      <c r="P5" s="35"/>
      <c r="Q5" s="35"/>
      <c r="R5" s="35"/>
      <c r="S5" s="35"/>
      <c r="T5" s="35"/>
      <c r="U5" s="35"/>
      <c r="V5" s="35"/>
      <c r="W5" s="8" t="s">
        <v>18</v>
      </c>
      <c r="X5" s="8" t="s">
        <v>19</v>
      </c>
      <c r="Y5" s="8"/>
      <c r="Z5" s="8" t="s">
        <v>20</v>
      </c>
      <c r="AA5" s="8"/>
      <c r="AB5" s="8" t="s">
        <v>21</v>
      </c>
      <c r="AC5" s="57" t="s">
        <v>22</v>
      </c>
      <c r="AD5" s="9" t="s">
        <v>23</v>
      </c>
      <c r="AE5" s="8" t="s">
        <v>24</v>
      </c>
    </row>
    <row r="6" ht="26" customHeight="1" spans="1:31">
      <c r="A6" s="8"/>
      <c r="B6" s="8"/>
      <c r="C6" s="8"/>
      <c r="D6" s="8"/>
      <c r="E6" s="8"/>
      <c r="F6" s="8"/>
      <c r="G6" s="8"/>
      <c r="H6" s="8"/>
      <c r="I6" s="8"/>
      <c r="J6" s="8"/>
      <c r="K6" s="8" t="s">
        <v>25</v>
      </c>
      <c r="L6" s="8" t="s">
        <v>26</v>
      </c>
      <c r="M6" s="36" t="s">
        <v>27</v>
      </c>
      <c r="N6" s="36"/>
      <c r="O6" s="36"/>
      <c r="P6" s="36"/>
      <c r="Q6" s="36"/>
      <c r="R6" s="36"/>
      <c r="S6" s="8" t="s">
        <v>28</v>
      </c>
      <c r="T6" s="8"/>
      <c r="U6" s="36" t="s">
        <v>29</v>
      </c>
      <c r="V6" s="36" t="s">
        <v>30</v>
      </c>
      <c r="W6" s="8"/>
      <c r="X6" s="8" t="s">
        <v>31</v>
      </c>
      <c r="Y6" s="8" t="s">
        <v>32</v>
      </c>
      <c r="Z6" s="8" t="s">
        <v>31</v>
      </c>
      <c r="AA6" s="8" t="s">
        <v>32</v>
      </c>
      <c r="AB6" s="8"/>
      <c r="AC6" s="57"/>
      <c r="AD6" s="9"/>
      <c r="AE6" s="8"/>
    </row>
    <row r="7" ht="55" customHeight="1" spans="1:31">
      <c r="A7" s="8"/>
      <c r="B7" s="8"/>
      <c r="C7" s="8"/>
      <c r="D7" s="8"/>
      <c r="E7" s="8"/>
      <c r="F7" s="8"/>
      <c r="G7" s="8"/>
      <c r="H7" s="8"/>
      <c r="I7" s="8"/>
      <c r="J7" s="8"/>
      <c r="K7" s="8"/>
      <c r="L7" s="8"/>
      <c r="M7" s="37" t="s">
        <v>33</v>
      </c>
      <c r="N7" s="37" t="s">
        <v>34</v>
      </c>
      <c r="O7" s="37" t="s">
        <v>35</v>
      </c>
      <c r="P7" s="37" t="s">
        <v>36</v>
      </c>
      <c r="Q7" s="37" t="s">
        <v>37</v>
      </c>
      <c r="R7" s="37" t="s">
        <v>38</v>
      </c>
      <c r="S7" s="37" t="s">
        <v>39</v>
      </c>
      <c r="T7" s="37" t="s">
        <v>40</v>
      </c>
      <c r="U7" s="36"/>
      <c r="V7" s="36"/>
      <c r="W7" s="8"/>
      <c r="X7" s="8"/>
      <c r="Y7" s="8"/>
      <c r="Z7" s="8"/>
      <c r="AA7" s="8"/>
      <c r="AB7" s="8"/>
      <c r="AC7" s="57"/>
      <c r="AD7" s="9"/>
      <c r="AE7" s="8"/>
    </row>
    <row r="8" customFormat="1" ht="55" customHeight="1" spans="1:31">
      <c r="A8" s="8"/>
      <c r="B8" s="8"/>
      <c r="C8" s="8"/>
      <c r="D8" s="8"/>
      <c r="E8" s="8"/>
      <c r="F8" s="8" t="s">
        <v>41</v>
      </c>
      <c r="G8" s="9">
        <f>SUM(H9:H130)</f>
        <v>11654.49965</v>
      </c>
      <c r="H8" s="10"/>
      <c r="I8" s="8"/>
      <c r="J8" s="8"/>
      <c r="K8" s="8"/>
      <c r="L8" s="8"/>
      <c r="M8" s="37"/>
      <c r="N8" s="37"/>
      <c r="O8" s="37"/>
      <c r="P8" s="37"/>
      <c r="Q8" s="37"/>
      <c r="R8" s="37"/>
      <c r="S8" s="37"/>
      <c r="T8" s="37"/>
      <c r="U8" s="36"/>
      <c r="V8" s="36"/>
      <c r="W8" s="8"/>
      <c r="X8" s="8"/>
      <c r="Y8" s="8"/>
      <c r="Z8" s="8"/>
      <c r="AA8" s="8"/>
      <c r="AB8" s="8"/>
      <c r="AC8" s="57"/>
      <c r="AD8" s="9"/>
      <c r="AE8" s="8"/>
    </row>
    <row r="9" customFormat="1" ht="112" customHeight="1" spans="1:31">
      <c r="A9" s="8">
        <v>1</v>
      </c>
      <c r="B9" s="11" t="s">
        <v>42</v>
      </c>
      <c r="C9" s="11" t="s">
        <v>43</v>
      </c>
      <c r="D9" s="12" t="s">
        <v>44</v>
      </c>
      <c r="E9" s="12" t="s">
        <v>45</v>
      </c>
      <c r="F9" s="12" t="s">
        <v>46</v>
      </c>
      <c r="G9" s="13" t="s">
        <v>43</v>
      </c>
      <c r="H9" s="14">
        <v>60</v>
      </c>
      <c r="I9" s="12" t="s">
        <v>47</v>
      </c>
      <c r="J9" s="13" t="s">
        <v>48</v>
      </c>
      <c r="K9" s="13">
        <v>1</v>
      </c>
      <c r="L9" s="11">
        <v>14</v>
      </c>
      <c r="M9" s="36"/>
      <c r="N9" s="36"/>
      <c r="O9" s="36"/>
      <c r="P9" s="36"/>
      <c r="Q9" s="36"/>
      <c r="R9" s="36"/>
      <c r="S9" s="36"/>
      <c r="T9" s="36"/>
      <c r="U9" s="36"/>
      <c r="V9" s="36"/>
      <c r="W9" s="48" t="s">
        <v>49</v>
      </c>
      <c r="X9" s="11">
        <v>5</v>
      </c>
      <c r="Y9" s="11">
        <v>40</v>
      </c>
      <c r="Z9" s="11">
        <v>1</v>
      </c>
      <c r="AA9" s="11">
        <v>5</v>
      </c>
      <c r="AB9" s="23" t="s">
        <v>50</v>
      </c>
      <c r="AC9" s="58" t="s">
        <v>51</v>
      </c>
      <c r="AD9" s="19" t="s">
        <v>52</v>
      </c>
      <c r="AE9" s="8"/>
    </row>
    <row r="10" customFormat="1" ht="145" customHeight="1" spans="1:31">
      <c r="A10" s="8">
        <v>2</v>
      </c>
      <c r="B10" s="15" t="s">
        <v>53</v>
      </c>
      <c r="C10" s="15" t="s">
        <v>54</v>
      </c>
      <c r="D10" s="16" t="s">
        <v>44</v>
      </c>
      <c r="E10" s="12" t="s">
        <v>45</v>
      </c>
      <c r="F10" s="12" t="s">
        <v>55</v>
      </c>
      <c r="G10" s="13" t="s">
        <v>56</v>
      </c>
      <c r="H10" s="17">
        <v>50</v>
      </c>
      <c r="I10" s="17" t="s">
        <v>47</v>
      </c>
      <c r="J10" s="16" t="s">
        <v>48</v>
      </c>
      <c r="K10" s="13">
        <v>1</v>
      </c>
      <c r="L10" s="15">
        <v>70</v>
      </c>
      <c r="M10" s="38"/>
      <c r="N10" s="38"/>
      <c r="O10" s="38"/>
      <c r="P10" s="38"/>
      <c r="Q10" s="38"/>
      <c r="R10" s="38"/>
      <c r="S10" s="38"/>
      <c r="T10" s="38"/>
      <c r="U10" s="38"/>
      <c r="V10" s="38"/>
      <c r="W10" s="48" t="s">
        <v>57</v>
      </c>
      <c r="X10" s="17">
        <v>83</v>
      </c>
      <c r="Y10" s="17">
        <v>450</v>
      </c>
      <c r="Z10" s="15">
        <v>67</v>
      </c>
      <c r="AA10" s="15">
        <v>321</v>
      </c>
      <c r="AB10" s="23" t="s">
        <v>50</v>
      </c>
      <c r="AC10" s="18" t="s">
        <v>58</v>
      </c>
      <c r="AD10" s="18" t="s">
        <v>59</v>
      </c>
      <c r="AE10" s="8"/>
    </row>
    <row r="11" customFormat="1" ht="112" customHeight="1" spans="1:31">
      <c r="A11" s="8">
        <v>3</v>
      </c>
      <c r="B11" s="18" t="s">
        <v>42</v>
      </c>
      <c r="C11" s="18" t="s">
        <v>60</v>
      </c>
      <c r="D11" s="18" t="s">
        <v>44</v>
      </c>
      <c r="E11" s="19" t="s">
        <v>45</v>
      </c>
      <c r="F11" s="20" t="s">
        <v>61</v>
      </c>
      <c r="G11" s="20" t="s">
        <v>60</v>
      </c>
      <c r="H11" s="20">
        <v>60</v>
      </c>
      <c r="I11" s="20" t="s">
        <v>47</v>
      </c>
      <c r="J11" s="20" t="s">
        <v>48</v>
      </c>
      <c r="K11" s="20" t="s">
        <v>62</v>
      </c>
      <c r="L11" s="20">
        <v>15</v>
      </c>
      <c r="M11" s="20"/>
      <c r="N11" s="11"/>
      <c r="O11" s="11"/>
      <c r="P11" s="11"/>
      <c r="Q11" s="11"/>
      <c r="R11" s="20"/>
      <c r="S11" s="20"/>
      <c r="T11" s="49"/>
      <c r="U11" s="45"/>
      <c r="V11" s="45"/>
      <c r="W11" s="20" t="s">
        <v>63</v>
      </c>
      <c r="X11" s="11">
        <v>110</v>
      </c>
      <c r="Y11" s="11">
        <v>403</v>
      </c>
      <c r="Z11" s="11">
        <v>33</v>
      </c>
      <c r="AA11" s="11">
        <v>124</v>
      </c>
      <c r="AB11" s="16" t="s">
        <v>50</v>
      </c>
      <c r="AC11" s="16" t="s">
        <v>64</v>
      </c>
      <c r="AD11" s="11" t="s">
        <v>65</v>
      </c>
      <c r="AE11" s="8"/>
    </row>
    <row r="12" customFormat="1" ht="117" customHeight="1" spans="1:31">
      <c r="A12" s="8">
        <v>4</v>
      </c>
      <c r="B12" s="21" t="s">
        <v>66</v>
      </c>
      <c r="C12" s="21" t="s">
        <v>67</v>
      </c>
      <c r="D12" s="19" t="s">
        <v>44</v>
      </c>
      <c r="E12" s="12" t="s">
        <v>45</v>
      </c>
      <c r="F12" s="20" t="s">
        <v>68</v>
      </c>
      <c r="G12" s="21" t="s">
        <v>67</v>
      </c>
      <c r="H12" s="21">
        <v>200</v>
      </c>
      <c r="I12" s="21" t="s">
        <v>47</v>
      </c>
      <c r="J12" s="21" t="s">
        <v>48</v>
      </c>
      <c r="K12" s="21">
        <v>1</v>
      </c>
      <c r="L12" s="21">
        <v>76.5</v>
      </c>
      <c r="M12" s="21"/>
      <c r="N12" s="21"/>
      <c r="O12" s="21"/>
      <c r="P12" s="21"/>
      <c r="Q12" s="21"/>
      <c r="R12" s="21"/>
      <c r="S12" s="21"/>
      <c r="T12" s="21"/>
      <c r="U12" s="21"/>
      <c r="V12" s="21"/>
      <c r="W12" s="11" t="s">
        <v>69</v>
      </c>
      <c r="X12" s="21">
        <v>40</v>
      </c>
      <c r="Y12" s="21">
        <v>120</v>
      </c>
      <c r="Z12" s="21">
        <v>1</v>
      </c>
      <c r="AA12" s="21">
        <v>1</v>
      </c>
      <c r="AB12" s="16" t="s">
        <v>50</v>
      </c>
      <c r="AC12" s="16" t="s">
        <v>70</v>
      </c>
      <c r="AD12" s="11" t="s">
        <v>71</v>
      </c>
      <c r="AE12" s="8"/>
    </row>
    <row r="13" ht="117" customHeight="1" spans="1:31">
      <c r="A13" s="8">
        <v>5</v>
      </c>
      <c r="B13" s="12" t="s">
        <v>66</v>
      </c>
      <c r="C13" s="11" t="s">
        <v>67</v>
      </c>
      <c r="D13" s="12" t="s">
        <v>72</v>
      </c>
      <c r="E13" s="12" t="s">
        <v>73</v>
      </c>
      <c r="F13" s="12" t="s">
        <v>74</v>
      </c>
      <c r="G13" s="12" t="s">
        <v>67</v>
      </c>
      <c r="H13" s="12">
        <v>25</v>
      </c>
      <c r="I13" s="12" t="s">
        <v>47</v>
      </c>
      <c r="J13" s="12" t="s">
        <v>48</v>
      </c>
      <c r="K13" s="12" t="s">
        <v>75</v>
      </c>
      <c r="L13" s="12">
        <v>1000</v>
      </c>
      <c r="M13" s="39"/>
      <c r="N13" s="39"/>
      <c r="O13" s="39"/>
      <c r="P13" s="39"/>
      <c r="Q13" s="39"/>
      <c r="R13" s="39"/>
      <c r="S13" s="39"/>
      <c r="T13" s="39"/>
      <c r="U13" s="39"/>
      <c r="V13" s="39"/>
      <c r="W13" s="12" t="s">
        <v>76</v>
      </c>
      <c r="X13" s="12">
        <v>115</v>
      </c>
      <c r="Y13" s="12">
        <v>442</v>
      </c>
      <c r="Z13" s="12">
        <v>8</v>
      </c>
      <c r="AA13" s="12">
        <v>19</v>
      </c>
      <c r="AB13" s="12" t="s">
        <v>50</v>
      </c>
      <c r="AC13" s="12" t="s">
        <v>77</v>
      </c>
      <c r="AD13" s="59" t="s">
        <v>78</v>
      </c>
      <c r="AE13" s="12"/>
    </row>
    <row r="14" ht="131" customHeight="1" spans="1:31">
      <c r="A14" s="8">
        <v>6</v>
      </c>
      <c r="B14" s="12" t="s">
        <v>66</v>
      </c>
      <c r="C14" s="15" t="s">
        <v>79</v>
      </c>
      <c r="D14" s="12" t="s">
        <v>72</v>
      </c>
      <c r="E14" s="22" t="s">
        <v>73</v>
      </c>
      <c r="F14" s="22" t="s">
        <v>80</v>
      </c>
      <c r="G14" s="22" t="s">
        <v>79</v>
      </c>
      <c r="H14" s="22">
        <v>10</v>
      </c>
      <c r="I14" s="22" t="s">
        <v>81</v>
      </c>
      <c r="J14" s="22" t="s">
        <v>48</v>
      </c>
      <c r="K14" s="22">
        <v>1</v>
      </c>
      <c r="L14" s="22">
        <v>800</v>
      </c>
      <c r="M14" s="22"/>
      <c r="N14" s="22"/>
      <c r="O14" s="22"/>
      <c r="P14" s="22"/>
      <c r="Q14" s="22"/>
      <c r="R14" s="22"/>
      <c r="S14" s="22"/>
      <c r="T14" s="22"/>
      <c r="U14" s="22"/>
      <c r="V14" s="22"/>
      <c r="W14" s="22" t="s">
        <v>82</v>
      </c>
      <c r="X14" s="22">
        <v>48</v>
      </c>
      <c r="Y14" s="22">
        <v>210</v>
      </c>
      <c r="Z14" s="22">
        <v>10</v>
      </c>
      <c r="AA14" s="22">
        <v>42</v>
      </c>
      <c r="AB14" s="22" t="s">
        <v>83</v>
      </c>
      <c r="AC14" s="22" t="s">
        <v>84</v>
      </c>
      <c r="AD14" s="22" t="s">
        <v>85</v>
      </c>
      <c r="AE14" s="12"/>
    </row>
    <row r="15" ht="117" customHeight="1" spans="1:31">
      <c r="A15" s="8">
        <v>7</v>
      </c>
      <c r="B15" s="11" t="s">
        <v>86</v>
      </c>
      <c r="C15" s="11" t="s">
        <v>87</v>
      </c>
      <c r="D15" s="12" t="s">
        <v>72</v>
      </c>
      <c r="E15" s="12" t="s">
        <v>73</v>
      </c>
      <c r="F15" s="12" t="s">
        <v>88</v>
      </c>
      <c r="G15" s="15" t="s">
        <v>89</v>
      </c>
      <c r="H15" s="14">
        <v>15</v>
      </c>
      <c r="I15" s="12" t="s">
        <v>90</v>
      </c>
      <c r="J15" s="12" t="s">
        <v>91</v>
      </c>
      <c r="K15" s="40">
        <v>1</v>
      </c>
      <c r="L15" s="11" t="s">
        <v>92</v>
      </c>
      <c r="M15" s="39"/>
      <c r="N15" s="39"/>
      <c r="O15" s="39"/>
      <c r="P15" s="39"/>
      <c r="Q15" s="39"/>
      <c r="R15" s="39"/>
      <c r="S15" s="39"/>
      <c r="T15" s="39"/>
      <c r="U15" s="39"/>
      <c r="V15" s="39"/>
      <c r="W15" s="28" t="s">
        <v>93</v>
      </c>
      <c r="X15" s="11">
        <v>22</v>
      </c>
      <c r="Y15" s="11">
        <v>89</v>
      </c>
      <c r="Z15" s="11">
        <v>7</v>
      </c>
      <c r="AA15" s="11">
        <v>25</v>
      </c>
      <c r="AB15" s="11" t="s">
        <v>50</v>
      </c>
      <c r="AC15" s="11" t="s">
        <v>94</v>
      </c>
      <c r="AD15" s="12" t="s">
        <v>95</v>
      </c>
      <c r="AE15" s="12"/>
    </row>
    <row r="16" ht="117" customHeight="1" spans="1:31">
      <c r="A16" s="8">
        <v>8</v>
      </c>
      <c r="B16" s="11" t="s">
        <v>86</v>
      </c>
      <c r="C16" s="11" t="s">
        <v>96</v>
      </c>
      <c r="D16" s="12" t="s">
        <v>72</v>
      </c>
      <c r="E16" s="12" t="s">
        <v>73</v>
      </c>
      <c r="F16" s="12" t="s">
        <v>97</v>
      </c>
      <c r="G16" s="15" t="s">
        <v>96</v>
      </c>
      <c r="H16" s="14">
        <v>10.5</v>
      </c>
      <c r="I16" s="12" t="s">
        <v>47</v>
      </c>
      <c r="J16" s="12"/>
      <c r="K16" s="40" t="s">
        <v>98</v>
      </c>
      <c r="L16" s="11" t="s">
        <v>99</v>
      </c>
      <c r="M16" s="39"/>
      <c r="N16" s="39"/>
      <c r="O16" s="39"/>
      <c r="P16" s="39"/>
      <c r="Q16" s="39"/>
      <c r="R16" s="39"/>
      <c r="S16" s="39"/>
      <c r="T16" s="39"/>
      <c r="U16" s="39"/>
      <c r="V16" s="39"/>
      <c r="W16" s="28" t="s">
        <v>100</v>
      </c>
      <c r="X16" s="11">
        <v>36</v>
      </c>
      <c r="Y16" s="11">
        <v>150</v>
      </c>
      <c r="Z16" s="11">
        <v>2</v>
      </c>
      <c r="AA16" s="11">
        <v>7</v>
      </c>
      <c r="AB16" s="12" t="s">
        <v>50</v>
      </c>
      <c r="AC16" s="12" t="s">
        <v>101</v>
      </c>
      <c r="AD16" s="12" t="s">
        <v>102</v>
      </c>
      <c r="AE16" s="12"/>
    </row>
    <row r="17" ht="117" customHeight="1" spans="1:31">
      <c r="A17" s="8">
        <v>9</v>
      </c>
      <c r="B17" s="11" t="s">
        <v>103</v>
      </c>
      <c r="C17" s="11" t="s">
        <v>104</v>
      </c>
      <c r="D17" s="12" t="s">
        <v>72</v>
      </c>
      <c r="E17" s="11" t="s">
        <v>73</v>
      </c>
      <c r="F17" s="11" t="s">
        <v>105</v>
      </c>
      <c r="G17" s="11" t="s">
        <v>106</v>
      </c>
      <c r="H17" s="11">
        <v>40</v>
      </c>
      <c r="I17" s="11" t="s">
        <v>90</v>
      </c>
      <c r="J17" s="11" t="s">
        <v>48</v>
      </c>
      <c r="K17" s="11">
        <v>1</v>
      </c>
      <c r="L17" s="11">
        <v>2000</v>
      </c>
      <c r="M17" s="11"/>
      <c r="N17" s="11"/>
      <c r="O17" s="11"/>
      <c r="P17" s="11"/>
      <c r="Q17" s="11"/>
      <c r="R17" s="11"/>
      <c r="S17" s="11"/>
      <c r="T17" s="11"/>
      <c r="U17" s="11"/>
      <c r="V17" s="11"/>
      <c r="W17" s="11" t="s">
        <v>107</v>
      </c>
      <c r="X17" s="11">
        <v>55</v>
      </c>
      <c r="Y17" s="11">
        <v>189</v>
      </c>
      <c r="Z17" s="11">
        <v>30</v>
      </c>
      <c r="AA17" s="11">
        <v>120</v>
      </c>
      <c r="AB17" s="11" t="s">
        <v>50</v>
      </c>
      <c r="AC17" s="11" t="s">
        <v>108</v>
      </c>
      <c r="AD17" s="11"/>
      <c r="AE17" s="12"/>
    </row>
    <row r="18" ht="117" customHeight="1" spans="1:31">
      <c r="A18" s="8">
        <v>10</v>
      </c>
      <c r="B18" s="12" t="s">
        <v>66</v>
      </c>
      <c r="C18" s="12" t="s">
        <v>109</v>
      </c>
      <c r="D18" s="12" t="s">
        <v>72</v>
      </c>
      <c r="E18" s="12" t="s">
        <v>110</v>
      </c>
      <c r="F18" s="12" t="s">
        <v>111</v>
      </c>
      <c r="G18" s="12" t="s">
        <v>109</v>
      </c>
      <c r="H18" s="12">
        <v>10</v>
      </c>
      <c r="I18" s="12" t="s">
        <v>90</v>
      </c>
      <c r="J18" s="12">
        <v>2</v>
      </c>
      <c r="K18" s="12" t="s">
        <v>75</v>
      </c>
      <c r="L18" s="12">
        <v>320</v>
      </c>
      <c r="M18" s="41"/>
      <c r="N18" s="41"/>
      <c r="O18" s="41"/>
      <c r="P18" s="41"/>
      <c r="Q18" s="41"/>
      <c r="R18" s="41"/>
      <c r="S18" s="41"/>
      <c r="T18" s="41"/>
      <c r="U18" s="42"/>
      <c r="V18" s="41"/>
      <c r="W18" s="12" t="s">
        <v>112</v>
      </c>
      <c r="X18" s="12">
        <v>51</v>
      </c>
      <c r="Y18" s="12">
        <v>228</v>
      </c>
      <c r="Z18" s="12">
        <v>9</v>
      </c>
      <c r="AA18" s="12">
        <v>36</v>
      </c>
      <c r="AB18" s="12" t="s">
        <v>90</v>
      </c>
      <c r="AC18" s="12" t="s">
        <v>113</v>
      </c>
      <c r="AD18" s="12" t="s">
        <v>114</v>
      </c>
      <c r="AE18" s="12"/>
    </row>
    <row r="19" ht="117" customHeight="1" spans="1:31">
      <c r="A19" s="8">
        <v>11</v>
      </c>
      <c r="B19" s="12" t="s">
        <v>66</v>
      </c>
      <c r="C19" s="12" t="s">
        <v>115</v>
      </c>
      <c r="D19" s="12" t="s">
        <v>72</v>
      </c>
      <c r="E19" s="12" t="s">
        <v>110</v>
      </c>
      <c r="F19" s="12" t="s">
        <v>116</v>
      </c>
      <c r="G19" s="12" t="s">
        <v>115</v>
      </c>
      <c r="H19" s="12">
        <v>24</v>
      </c>
      <c r="I19" s="12" t="s">
        <v>90</v>
      </c>
      <c r="J19" s="12">
        <v>4</v>
      </c>
      <c r="K19" s="12" t="s">
        <v>75</v>
      </c>
      <c r="L19" s="12">
        <v>1330</v>
      </c>
      <c r="M19" s="12"/>
      <c r="N19" s="12"/>
      <c r="O19" s="12"/>
      <c r="P19" s="12"/>
      <c r="Q19" s="12"/>
      <c r="R19" s="12"/>
      <c r="S19" s="12"/>
      <c r="T19" s="12"/>
      <c r="U19" s="12"/>
      <c r="V19" s="12"/>
      <c r="W19" s="12" t="s">
        <v>117</v>
      </c>
      <c r="X19" s="12">
        <v>56</v>
      </c>
      <c r="Y19" s="12">
        <v>242</v>
      </c>
      <c r="Z19" s="12">
        <v>15</v>
      </c>
      <c r="AA19" s="12">
        <v>52</v>
      </c>
      <c r="AB19" s="11" t="s">
        <v>90</v>
      </c>
      <c r="AC19" s="32" t="s">
        <v>118</v>
      </c>
      <c r="AD19" s="12" t="s">
        <v>119</v>
      </c>
      <c r="AE19" s="12"/>
    </row>
    <row r="20" ht="117" customHeight="1" spans="1:31">
      <c r="A20" s="8">
        <v>12</v>
      </c>
      <c r="B20" s="11" t="s">
        <v>86</v>
      </c>
      <c r="C20" s="11" t="s">
        <v>120</v>
      </c>
      <c r="D20" s="12" t="s">
        <v>72</v>
      </c>
      <c r="E20" s="11" t="s">
        <v>110</v>
      </c>
      <c r="F20" s="11" t="s">
        <v>121</v>
      </c>
      <c r="G20" s="11" t="s">
        <v>122</v>
      </c>
      <c r="H20" s="11">
        <v>57.63</v>
      </c>
      <c r="I20" s="11" t="s">
        <v>90</v>
      </c>
      <c r="J20" s="11" t="s">
        <v>91</v>
      </c>
      <c r="K20" s="11">
        <v>25</v>
      </c>
      <c r="L20" s="11">
        <v>750</v>
      </c>
      <c r="M20" s="11"/>
      <c r="N20" s="11"/>
      <c r="O20" s="11"/>
      <c r="P20" s="11"/>
      <c r="Q20" s="11"/>
      <c r="R20" s="11"/>
      <c r="S20" s="11"/>
      <c r="T20" s="11"/>
      <c r="U20" s="11"/>
      <c r="V20" s="11"/>
      <c r="W20" s="11" t="s">
        <v>123</v>
      </c>
      <c r="X20" s="11">
        <v>900</v>
      </c>
      <c r="Y20" s="11">
        <v>3000</v>
      </c>
      <c r="Z20" s="11">
        <v>60</v>
      </c>
      <c r="AA20" s="11">
        <v>200</v>
      </c>
      <c r="AB20" s="22" t="s">
        <v>124</v>
      </c>
      <c r="AC20" s="11" t="s">
        <v>125</v>
      </c>
      <c r="AD20" s="12" t="s">
        <v>126</v>
      </c>
      <c r="AE20" s="12"/>
    </row>
    <row r="21" ht="117" customHeight="1" spans="1:31">
      <c r="A21" s="8">
        <v>13</v>
      </c>
      <c r="B21" s="15" t="s">
        <v>53</v>
      </c>
      <c r="C21" s="15" t="s">
        <v>127</v>
      </c>
      <c r="D21" s="12" t="s">
        <v>72</v>
      </c>
      <c r="E21" s="12" t="s">
        <v>110</v>
      </c>
      <c r="F21" s="15" t="s">
        <v>128</v>
      </c>
      <c r="G21" s="15" t="s">
        <v>127</v>
      </c>
      <c r="H21" s="21">
        <v>50</v>
      </c>
      <c r="I21" s="21" t="s">
        <v>90</v>
      </c>
      <c r="J21" s="21" t="s">
        <v>129</v>
      </c>
      <c r="K21" s="21">
        <v>38</v>
      </c>
      <c r="L21" s="11" t="s">
        <v>130</v>
      </c>
      <c r="M21" s="21"/>
      <c r="N21" s="21"/>
      <c r="O21" s="21"/>
      <c r="P21" s="21"/>
      <c r="Q21" s="21"/>
      <c r="R21" s="21"/>
      <c r="S21" s="21"/>
      <c r="T21" s="21"/>
      <c r="U21" s="21"/>
      <c r="V21" s="21"/>
      <c r="W21" s="11" t="s">
        <v>131</v>
      </c>
      <c r="X21" s="21">
        <v>812</v>
      </c>
      <c r="Y21" s="49">
        <v>3853</v>
      </c>
      <c r="Z21" s="21">
        <v>269</v>
      </c>
      <c r="AA21" s="21">
        <v>1195</v>
      </c>
      <c r="AB21" s="12"/>
      <c r="AC21" s="11" t="s">
        <v>132</v>
      </c>
      <c r="AD21" s="60" t="s">
        <v>133</v>
      </c>
      <c r="AE21" s="12"/>
    </row>
    <row r="22" ht="144" customHeight="1" spans="1:31">
      <c r="A22" s="8">
        <v>14</v>
      </c>
      <c r="B22" s="12" t="s">
        <v>42</v>
      </c>
      <c r="C22" s="12" t="s">
        <v>134</v>
      </c>
      <c r="D22" s="12" t="s">
        <v>72</v>
      </c>
      <c r="E22" s="12" t="s">
        <v>110</v>
      </c>
      <c r="F22" s="12" t="s">
        <v>135</v>
      </c>
      <c r="G22" s="12" t="s">
        <v>134</v>
      </c>
      <c r="H22" s="12">
        <v>52.419</v>
      </c>
      <c r="I22" s="12" t="s">
        <v>47</v>
      </c>
      <c r="J22" s="12" t="s">
        <v>136</v>
      </c>
      <c r="K22" s="12">
        <v>1</v>
      </c>
      <c r="L22" s="12">
        <v>13</v>
      </c>
      <c r="M22" s="12"/>
      <c r="N22" s="12"/>
      <c r="O22" s="12"/>
      <c r="P22" s="12"/>
      <c r="Q22" s="12"/>
      <c r="R22" s="12"/>
      <c r="S22" s="12"/>
      <c r="T22" s="12"/>
      <c r="U22" s="12"/>
      <c r="V22" s="12"/>
      <c r="W22" s="12" t="s">
        <v>137</v>
      </c>
      <c r="X22" s="12">
        <v>210</v>
      </c>
      <c r="Y22" s="12">
        <v>813</v>
      </c>
      <c r="Z22" s="12">
        <v>40</v>
      </c>
      <c r="AA22" s="12">
        <v>216</v>
      </c>
      <c r="AB22" s="12" t="s">
        <v>50</v>
      </c>
      <c r="AC22" s="53" t="s">
        <v>138</v>
      </c>
      <c r="AD22" s="12" t="s">
        <v>139</v>
      </c>
      <c r="AE22" s="12"/>
    </row>
    <row r="23" ht="117" customHeight="1" spans="1:31">
      <c r="A23" s="8">
        <v>15</v>
      </c>
      <c r="B23" s="11" t="s">
        <v>140</v>
      </c>
      <c r="C23" s="11" t="s">
        <v>141</v>
      </c>
      <c r="D23" s="12" t="s">
        <v>72</v>
      </c>
      <c r="E23" s="11" t="s">
        <v>110</v>
      </c>
      <c r="F23" s="12" t="s">
        <v>142</v>
      </c>
      <c r="G23" s="11" t="s">
        <v>141</v>
      </c>
      <c r="H23" s="14">
        <v>50.416</v>
      </c>
      <c r="I23" s="12" t="s">
        <v>47</v>
      </c>
      <c r="J23" s="42" t="s">
        <v>75</v>
      </c>
      <c r="K23" s="43" t="s">
        <v>75</v>
      </c>
      <c r="L23" s="11">
        <v>1</v>
      </c>
      <c r="M23" s="44"/>
      <c r="N23" s="44"/>
      <c r="O23" s="44"/>
      <c r="P23" s="44"/>
      <c r="Q23" s="44"/>
      <c r="R23" s="44"/>
      <c r="S23" s="44"/>
      <c r="T23" s="44"/>
      <c r="U23" s="44"/>
      <c r="V23" s="44"/>
      <c r="W23" s="28" t="s">
        <v>143</v>
      </c>
      <c r="X23" s="11">
        <v>210</v>
      </c>
      <c r="Y23" s="11">
        <v>720</v>
      </c>
      <c r="Z23" s="11">
        <v>120</v>
      </c>
      <c r="AA23" s="11">
        <v>420</v>
      </c>
      <c r="AB23" s="32" t="s">
        <v>50</v>
      </c>
      <c r="AC23" s="11" t="s">
        <v>144</v>
      </c>
      <c r="AD23" s="14" t="s">
        <v>145</v>
      </c>
      <c r="AE23" s="12"/>
    </row>
    <row r="24" ht="117" customHeight="1" spans="1:31">
      <c r="A24" s="8">
        <v>16</v>
      </c>
      <c r="B24" s="11" t="s">
        <v>103</v>
      </c>
      <c r="C24" s="11" t="s">
        <v>146</v>
      </c>
      <c r="D24" s="12" t="s">
        <v>72</v>
      </c>
      <c r="E24" s="11" t="s">
        <v>110</v>
      </c>
      <c r="F24" s="11" t="s">
        <v>147</v>
      </c>
      <c r="G24" s="11" t="s">
        <v>148</v>
      </c>
      <c r="H24" s="11">
        <v>12.4</v>
      </c>
      <c r="I24" s="11" t="s">
        <v>90</v>
      </c>
      <c r="J24" s="11" t="s">
        <v>48</v>
      </c>
      <c r="K24" s="11">
        <v>1</v>
      </c>
      <c r="L24" s="11">
        <v>600</v>
      </c>
      <c r="M24" s="11"/>
      <c r="N24" s="11"/>
      <c r="O24" s="11"/>
      <c r="P24" s="11"/>
      <c r="Q24" s="11"/>
      <c r="R24" s="11"/>
      <c r="S24" s="11"/>
      <c r="T24" s="11"/>
      <c r="U24" s="11"/>
      <c r="V24" s="11"/>
      <c r="W24" s="11" t="s">
        <v>149</v>
      </c>
      <c r="X24" s="11">
        <v>42</v>
      </c>
      <c r="Y24" s="11">
        <v>159</v>
      </c>
      <c r="Z24" s="11">
        <v>16</v>
      </c>
      <c r="AA24" s="11">
        <v>57</v>
      </c>
      <c r="AB24" s="11" t="s">
        <v>50</v>
      </c>
      <c r="AC24" s="11" t="s">
        <v>150</v>
      </c>
      <c r="AD24" s="11" t="s">
        <v>151</v>
      </c>
      <c r="AE24" s="12"/>
    </row>
    <row r="25" ht="117" customHeight="1" spans="1:31">
      <c r="A25" s="8">
        <v>17</v>
      </c>
      <c r="B25" s="12" t="s">
        <v>152</v>
      </c>
      <c r="C25" s="12" t="s">
        <v>153</v>
      </c>
      <c r="D25" s="12" t="s">
        <v>72</v>
      </c>
      <c r="E25" s="12" t="s">
        <v>110</v>
      </c>
      <c r="F25" s="12" t="s">
        <v>154</v>
      </c>
      <c r="G25" s="12" t="s">
        <v>155</v>
      </c>
      <c r="H25" s="12">
        <v>23.9</v>
      </c>
      <c r="I25" s="12" t="s">
        <v>47</v>
      </c>
      <c r="J25" s="12" t="s">
        <v>48</v>
      </c>
      <c r="K25" s="12">
        <v>9</v>
      </c>
      <c r="L25" s="12">
        <v>10100</v>
      </c>
      <c r="M25" s="12"/>
      <c r="N25" s="12"/>
      <c r="O25" s="12"/>
      <c r="P25" s="12"/>
      <c r="Q25" s="12"/>
      <c r="R25" s="12"/>
      <c r="S25" s="12"/>
      <c r="T25" s="12"/>
      <c r="U25" s="12"/>
      <c r="V25" s="12"/>
      <c r="W25" s="12" t="s">
        <v>156</v>
      </c>
      <c r="X25" s="12">
        <v>76</v>
      </c>
      <c r="Y25" s="12">
        <v>330</v>
      </c>
      <c r="Z25" s="12">
        <v>44</v>
      </c>
      <c r="AA25" s="12">
        <v>196</v>
      </c>
      <c r="AB25" s="12" t="s">
        <v>124</v>
      </c>
      <c r="AC25" s="12" t="s">
        <v>157</v>
      </c>
      <c r="AD25" s="12" t="s">
        <v>158</v>
      </c>
      <c r="AE25" s="12"/>
    </row>
    <row r="26" ht="117" customHeight="1" spans="1:31">
      <c r="A26" s="8">
        <v>18</v>
      </c>
      <c r="B26" s="23" t="s">
        <v>42</v>
      </c>
      <c r="C26" s="23" t="s">
        <v>159</v>
      </c>
      <c r="D26" s="24" t="s">
        <v>72</v>
      </c>
      <c r="E26" s="23" t="s">
        <v>160</v>
      </c>
      <c r="F26" s="12" t="s">
        <v>161</v>
      </c>
      <c r="G26" s="23" t="s">
        <v>159</v>
      </c>
      <c r="H26" s="23">
        <v>390</v>
      </c>
      <c r="I26" s="23" t="s">
        <v>47</v>
      </c>
      <c r="J26" s="23" t="s">
        <v>162</v>
      </c>
      <c r="K26" s="23" t="s">
        <v>75</v>
      </c>
      <c r="L26" s="23">
        <v>10.462</v>
      </c>
      <c r="M26" s="45"/>
      <c r="N26" s="45"/>
      <c r="O26" s="45"/>
      <c r="P26" s="45"/>
      <c r="Q26" s="45"/>
      <c r="R26" s="45"/>
      <c r="S26" s="45"/>
      <c r="T26" s="45"/>
      <c r="U26" s="23"/>
      <c r="V26" s="45"/>
      <c r="W26" s="23" t="s">
        <v>163</v>
      </c>
      <c r="X26" s="23">
        <v>297</v>
      </c>
      <c r="Y26" s="23">
        <v>1134</v>
      </c>
      <c r="Z26" s="23">
        <v>112</v>
      </c>
      <c r="AA26" s="23">
        <v>345</v>
      </c>
      <c r="AB26" s="23" t="s">
        <v>50</v>
      </c>
      <c r="AC26" s="58" t="s">
        <v>164</v>
      </c>
      <c r="AD26" s="23" t="s">
        <v>165</v>
      </c>
      <c r="AE26" s="24"/>
    </row>
    <row r="27" s="1" customFormat="1" ht="139" customHeight="1" spans="1:31">
      <c r="A27" s="8">
        <v>19</v>
      </c>
      <c r="B27" s="24" t="s">
        <v>42</v>
      </c>
      <c r="C27" s="24" t="s">
        <v>43</v>
      </c>
      <c r="D27" s="12" t="s">
        <v>44</v>
      </c>
      <c r="E27" s="23" t="s">
        <v>166</v>
      </c>
      <c r="F27" s="24" t="s">
        <v>167</v>
      </c>
      <c r="G27" s="24" t="s">
        <v>43</v>
      </c>
      <c r="H27" s="25">
        <v>8</v>
      </c>
      <c r="I27" s="24" t="s">
        <v>47</v>
      </c>
      <c r="J27" s="25" t="s">
        <v>168</v>
      </c>
      <c r="K27" s="25">
        <v>40</v>
      </c>
      <c r="L27" s="25"/>
      <c r="M27" s="25"/>
      <c r="N27" s="25"/>
      <c r="O27" s="25"/>
      <c r="P27" s="25"/>
      <c r="Q27" s="25"/>
      <c r="R27" s="25"/>
      <c r="S27" s="25"/>
      <c r="T27" s="25"/>
      <c r="U27" s="25"/>
      <c r="V27" s="25"/>
      <c r="W27" s="24" t="s">
        <v>169</v>
      </c>
      <c r="X27" s="25">
        <v>22</v>
      </c>
      <c r="Y27" s="25">
        <v>84</v>
      </c>
      <c r="Z27" s="25">
        <v>5</v>
      </c>
      <c r="AA27" s="25">
        <v>18</v>
      </c>
      <c r="AB27" s="19" t="s">
        <v>124</v>
      </c>
      <c r="AC27" s="58" t="s">
        <v>170</v>
      </c>
      <c r="AD27" s="61" t="s">
        <v>171</v>
      </c>
      <c r="AE27" s="24"/>
    </row>
    <row r="28" s="1" customFormat="1" ht="139" customHeight="1" spans="1:31">
      <c r="A28" s="8">
        <v>20</v>
      </c>
      <c r="B28" s="11" t="s">
        <v>140</v>
      </c>
      <c r="C28" s="19" t="s">
        <v>172</v>
      </c>
      <c r="D28" s="19" t="s">
        <v>44</v>
      </c>
      <c r="E28" s="19" t="s">
        <v>173</v>
      </c>
      <c r="F28" s="19" t="s">
        <v>174</v>
      </c>
      <c r="G28" s="19" t="s">
        <v>172</v>
      </c>
      <c r="H28" s="19">
        <v>6.96</v>
      </c>
      <c r="I28" s="19" t="s">
        <v>175</v>
      </c>
      <c r="J28" s="19" t="s">
        <v>136</v>
      </c>
      <c r="K28" s="19">
        <v>1</v>
      </c>
      <c r="L28" s="19">
        <v>468</v>
      </c>
      <c r="M28" s="19"/>
      <c r="N28" s="19"/>
      <c r="O28" s="19"/>
      <c r="P28" s="19"/>
      <c r="Q28" s="19"/>
      <c r="R28" s="19"/>
      <c r="S28" s="19"/>
      <c r="T28" s="19"/>
      <c r="U28" s="19"/>
      <c r="V28" s="19"/>
      <c r="W28" s="19" t="s">
        <v>176</v>
      </c>
      <c r="X28" s="19">
        <v>34</v>
      </c>
      <c r="Y28" s="19">
        <v>135</v>
      </c>
      <c r="Z28" s="19">
        <v>22</v>
      </c>
      <c r="AA28" s="19">
        <v>85</v>
      </c>
      <c r="AB28" s="19" t="s">
        <v>50</v>
      </c>
      <c r="AC28" s="19" t="s">
        <v>177</v>
      </c>
      <c r="AD28" s="19" t="s">
        <v>178</v>
      </c>
      <c r="AE28" s="19"/>
    </row>
    <row r="29" s="1" customFormat="1" ht="139" customHeight="1" spans="1:31">
      <c r="A29" s="8">
        <v>21</v>
      </c>
      <c r="B29" s="11" t="s">
        <v>140</v>
      </c>
      <c r="C29" s="19" t="s">
        <v>172</v>
      </c>
      <c r="D29" s="19" t="s">
        <v>44</v>
      </c>
      <c r="E29" s="19" t="s">
        <v>173</v>
      </c>
      <c r="F29" s="19" t="s">
        <v>179</v>
      </c>
      <c r="G29" s="19" t="s">
        <v>172</v>
      </c>
      <c r="H29" s="19">
        <v>31.8</v>
      </c>
      <c r="I29" s="19" t="s">
        <v>175</v>
      </c>
      <c r="J29" s="19" t="s">
        <v>180</v>
      </c>
      <c r="K29" s="19">
        <v>1</v>
      </c>
      <c r="L29" s="19"/>
      <c r="M29" s="19"/>
      <c r="N29" s="19"/>
      <c r="O29" s="19"/>
      <c r="P29" s="19"/>
      <c r="Q29" s="19"/>
      <c r="R29" s="19"/>
      <c r="S29" s="19"/>
      <c r="T29" s="19"/>
      <c r="U29" s="19"/>
      <c r="V29" s="19"/>
      <c r="W29" s="19" t="s">
        <v>181</v>
      </c>
      <c r="X29" s="19">
        <v>177</v>
      </c>
      <c r="Y29" s="19">
        <v>708</v>
      </c>
      <c r="Z29" s="19">
        <v>177</v>
      </c>
      <c r="AA29" s="19">
        <v>708</v>
      </c>
      <c r="AB29" s="19" t="s">
        <v>50</v>
      </c>
      <c r="AC29" s="19" t="s">
        <v>182</v>
      </c>
      <c r="AD29" s="19" t="s">
        <v>183</v>
      </c>
      <c r="AE29" s="19"/>
    </row>
    <row r="30" s="1" customFormat="1" ht="139" customHeight="1" spans="1:31">
      <c r="A30" s="8">
        <v>22</v>
      </c>
      <c r="B30" s="15" t="s">
        <v>53</v>
      </c>
      <c r="C30" s="19" t="s">
        <v>184</v>
      </c>
      <c r="D30" s="19" t="s">
        <v>44</v>
      </c>
      <c r="E30" s="19" t="s">
        <v>173</v>
      </c>
      <c r="F30" s="19" t="s">
        <v>185</v>
      </c>
      <c r="G30" s="19" t="s">
        <v>184</v>
      </c>
      <c r="H30" s="19">
        <v>60</v>
      </c>
      <c r="I30" s="19" t="s">
        <v>175</v>
      </c>
      <c r="J30" s="19" t="s">
        <v>136</v>
      </c>
      <c r="K30" s="19">
        <v>1</v>
      </c>
      <c r="L30" s="19">
        <v>10909</v>
      </c>
      <c r="M30" s="19"/>
      <c r="N30" s="19"/>
      <c r="O30" s="19"/>
      <c r="P30" s="19"/>
      <c r="Q30" s="19"/>
      <c r="R30" s="19"/>
      <c r="S30" s="19"/>
      <c r="T30" s="19"/>
      <c r="U30" s="19"/>
      <c r="V30" s="19"/>
      <c r="W30" s="19" t="s">
        <v>186</v>
      </c>
      <c r="X30" s="19">
        <v>230</v>
      </c>
      <c r="Y30" s="19">
        <v>749</v>
      </c>
      <c r="Z30" s="19">
        <v>37</v>
      </c>
      <c r="AA30" s="19">
        <v>139</v>
      </c>
      <c r="AB30" s="19" t="s">
        <v>124</v>
      </c>
      <c r="AC30" s="19" t="s">
        <v>187</v>
      </c>
      <c r="AD30" s="19" t="s">
        <v>188</v>
      </c>
      <c r="AE30" s="19"/>
    </row>
    <row r="31" s="1" customFormat="1" ht="139" customHeight="1" spans="1:31">
      <c r="A31" s="8">
        <v>23</v>
      </c>
      <c r="B31" s="19" t="s">
        <v>66</v>
      </c>
      <c r="C31" s="19" t="s">
        <v>109</v>
      </c>
      <c r="D31" s="19" t="s">
        <v>44</v>
      </c>
      <c r="E31" s="19" t="s">
        <v>173</v>
      </c>
      <c r="F31" s="19" t="s">
        <v>189</v>
      </c>
      <c r="G31" s="19" t="s">
        <v>109</v>
      </c>
      <c r="H31" s="19">
        <v>15</v>
      </c>
      <c r="I31" s="19" t="s">
        <v>47</v>
      </c>
      <c r="J31" s="19" t="s">
        <v>136</v>
      </c>
      <c r="K31" s="19">
        <v>1</v>
      </c>
      <c r="L31" s="19">
        <v>2000</v>
      </c>
      <c r="M31" s="19"/>
      <c r="N31" s="19"/>
      <c r="O31" s="19"/>
      <c r="P31" s="19"/>
      <c r="Q31" s="19"/>
      <c r="R31" s="19"/>
      <c r="S31" s="19"/>
      <c r="T31" s="19"/>
      <c r="U31" s="19"/>
      <c r="V31" s="19"/>
      <c r="W31" s="19" t="s">
        <v>190</v>
      </c>
      <c r="X31" s="19">
        <v>40</v>
      </c>
      <c r="Y31" s="19">
        <v>142</v>
      </c>
      <c r="Z31" s="19">
        <v>5</v>
      </c>
      <c r="AA31" s="19">
        <v>18</v>
      </c>
      <c r="AB31" s="19" t="s">
        <v>124</v>
      </c>
      <c r="AC31" s="19" t="s">
        <v>191</v>
      </c>
      <c r="AD31" s="19" t="s">
        <v>192</v>
      </c>
      <c r="AE31" s="19"/>
    </row>
    <row r="32" s="1" customFormat="1" ht="139" customHeight="1" spans="1:31">
      <c r="A32" s="8">
        <v>24</v>
      </c>
      <c r="B32" s="15" t="s">
        <v>53</v>
      </c>
      <c r="C32" s="19" t="s">
        <v>56</v>
      </c>
      <c r="D32" s="19" t="s">
        <v>44</v>
      </c>
      <c r="E32" s="19" t="s">
        <v>173</v>
      </c>
      <c r="F32" s="19" t="s">
        <v>193</v>
      </c>
      <c r="G32" s="19" t="s">
        <v>56</v>
      </c>
      <c r="H32" s="19">
        <v>12</v>
      </c>
      <c r="I32" s="19" t="s">
        <v>47</v>
      </c>
      <c r="J32" s="19" t="s">
        <v>136</v>
      </c>
      <c r="K32" s="19">
        <v>1</v>
      </c>
      <c r="L32" s="19">
        <v>4123</v>
      </c>
      <c r="M32" s="19"/>
      <c r="N32" s="19"/>
      <c r="O32" s="19"/>
      <c r="P32" s="19"/>
      <c r="Q32" s="19"/>
      <c r="R32" s="19"/>
      <c r="S32" s="19"/>
      <c r="T32" s="19"/>
      <c r="U32" s="19"/>
      <c r="V32" s="19"/>
      <c r="W32" s="19" t="s">
        <v>194</v>
      </c>
      <c r="X32" s="19">
        <v>19</v>
      </c>
      <c r="Y32" s="19">
        <v>72</v>
      </c>
      <c r="Z32" s="19">
        <v>13</v>
      </c>
      <c r="AA32" s="19">
        <v>48</v>
      </c>
      <c r="AB32" s="19" t="s">
        <v>124</v>
      </c>
      <c r="AC32" s="19" t="s">
        <v>195</v>
      </c>
      <c r="AD32" s="19" t="s">
        <v>196</v>
      </c>
      <c r="AE32" s="19"/>
    </row>
    <row r="33" s="1" customFormat="1" ht="139" customHeight="1" spans="1:31">
      <c r="A33" s="8">
        <v>25</v>
      </c>
      <c r="B33" s="11" t="s">
        <v>140</v>
      </c>
      <c r="C33" s="19" t="s">
        <v>197</v>
      </c>
      <c r="D33" s="19" t="s">
        <v>44</v>
      </c>
      <c r="E33" s="19" t="s">
        <v>173</v>
      </c>
      <c r="F33" s="19" t="s">
        <v>198</v>
      </c>
      <c r="G33" s="19" t="s">
        <v>197</v>
      </c>
      <c r="H33" s="19">
        <v>9</v>
      </c>
      <c r="I33" s="19" t="s">
        <v>175</v>
      </c>
      <c r="J33" s="19" t="s">
        <v>136</v>
      </c>
      <c r="K33" s="19">
        <v>1</v>
      </c>
      <c r="L33" s="19">
        <v>2987</v>
      </c>
      <c r="M33" s="19"/>
      <c r="N33" s="19"/>
      <c r="O33" s="19"/>
      <c r="P33" s="19"/>
      <c r="Q33" s="19"/>
      <c r="R33" s="19"/>
      <c r="S33" s="19"/>
      <c r="T33" s="19"/>
      <c r="U33" s="19"/>
      <c r="V33" s="19"/>
      <c r="W33" s="19" t="s">
        <v>199</v>
      </c>
      <c r="X33" s="19">
        <v>17</v>
      </c>
      <c r="Y33" s="19">
        <v>80</v>
      </c>
      <c r="Z33" s="19">
        <v>5</v>
      </c>
      <c r="AA33" s="19">
        <v>26</v>
      </c>
      <c r="AB33" s="19" t="s">
        <v>124</v>
      </c>
      <c r="AC33" s="19" t="s">
        <v>200</v>
      </c>
      <c r="AD33" s="19" t="s">
        <v>201</v>
      </c>
      <c r="AE33" s="19"/>
    </row>
    <row r="34" s="1" customFormat="1" ht="139" customHeight="1" spans="1:31">
      <c r="A34" s="8">
        <v>26</v>
      </c>
      <c r="B34" s="19" t="s">
        <v>42</v>
      </c>
      <c r="C34" s="19" t="s">
        <v>60</v>
      </c>
      <c r="D34" s="19" t="s">
        <v>44</v>
      </c>
      <c r="E34" s="19" t="s">
        <v>173</v>
      </c>
      <c r="F34" s="19" t="s">
        <v>202</v>
      </c>
      <c r="G34" s="19" t="s">
        <v>60</v>
      </c>
      <c r="H34" s="19">
        <v>16.71</v>
      </c>
      <c r="I34" s="19" t="s">
        <v>47</v>
      </c>
      <c r="J34" s="19" t="s">
        <v>136</v>
      </c>
      <c r="K34" s="19">
        <v>1</v>
      </c>
      <c r="L34" s="19">
        <v>3856</v>
      </c>
      <c r="M34" s="19"/>
      <c r="N34" s="19"/>
      <c r="O34" s="19"/>
      <c r="P34" s="19"/>
      <c r="Q34" s="19"/>
      <c r="R34" s="19"/>
      <c r="S34" s="19"/>
      <c r="T34" s="19"/>
      <c r="U34" s="19"/>
      <c r="V34" s="19"/>
      <c r="W34" s="19" t="s">
        <v>203</v>
      </c>
      <c r="X34" s="19">
        <v>15</v>
      </c>
      <c r="Y34" s="19">
        <v>80</v>
      </c>
      <c r="Z34" s="19">
        <v>4</v>
      </c>
      <c r="AA34" s="19">
        <v>10</v>
      </c>
      <c r="AB34" s="19" t="s">
        <v>50</v>
      </c>
      <c r="AC34" s="19" t="s">
        <v>204</v>
      </c>
      <c r="AD34" s="19" t="s">
        <v>201</v>
      </c>
      <c r="AE34" s="19"/>
    </row>
    <row r="35" s="1" customFormat="1" ht="139" customHeight="1" spans="1:31">
      <c r="A35" s="8">
        <v>27</v>
      </c>
      <c r="B35" s="15" t="s">
        <v>53</v>
      </c>
      <c r="C35" s="15" t="s">
        <v>205</v>
      </c>
      <c r="D35" s="16" t="s">
        <v>44</v>
      </c>
      <c r="E35" s="19" t="s">
        <v>173</v>
      </c>
      <c r="F35" s="12" t="s">
        <v>206</v>
      </c>
      <c r="G35" s="13" t="s">
        <v>205</v>
      </c>
      <c r="H35" s="15">
        <v>20</v>
      </c>
      <c r="I35" s="15" t="s">
        <v>175</v>
      </c>
      <c r="J35" s="15" t="s">
        <v>136</v>
      </c>
      <c r="K35" s="15">
        <v>1</v>
      </c>
      <c r="L35" s="15">
        <v>3000</v>
      </c>
      <c r="M35" s="15"/>
      <c r="N35" s="15"/>
      <c r="O35" s="15"/>
      <c r="P35" s="15"/>
      <c r="Q35" s="15"/>
      <c r="R35" s="15"/>
      <c r="S35" s="15"/>
      <c r="T35" s="15"/>
      <c r="U35" s="15"/>
      <c r="V35" s="15"/>
      <c r="W35" s="19" t="s">
        <v>207</v>
      </c>
      <c r="X35" s="15">
        <v>61</v>
      </c>
      <c r="Y35" s="15">
        <v>201</v>
      </c>
      <c r="Z35" s="15">
        <v>7</v>
      </c>
      <c r="AA35" s="15">
        <v>35</v>
      </c>
      <c r="AB35" s="62" t="s">
        <v>50</v>
      </c>
      <c r="AC35" s="19" t="s">
        <v>208</v>
      </c>
      <c r="AD35" s="19" t="s">
        <v>209</v>
      </c>
      <c r="AE35" s="19"/>
    </row>
    <row r="36" s="1" customFormat="1" ht="139" customHeight="1" spans="1:31">
      <c r="A36" s="8">
        <v>28</v>
      </c>
      <c r="B36" s="19" t="s">
        <v>152</v>
      </c>
      <c r="C36" s="19" t="s">
        <v>153</v>
      </c>
      <c r="D36" s="16" t="s">
        <v>44</v>
      </c>
      <c r="E36" s="19" t="s">
        <v>173</v>
      </c>
      <c r="F36" s="19" t="s">
        <v>210</v>
      </c>
      <c r="G36" s="19" t="s">
        <v>153</v>
      </c>
      <c r="H36" s="19">
        <v>7</v>
      </c>
      <c r="I36" s="19" t="s">
        <v>47</v>
      </c>
      <c r="J36" s="19" t="s">
        <v>136</v>
      </c>
      <c r="K36" s="19">
        <v>1</v>
      </c>
      <c r="L36" s="19">
        <v>1587</v>
      </c>
      <c r="M36" s="19"/>
      <c r="N36" s="19"/>
      <c r="O36" s="19"/>
      <c r="P36" s="19"/>
      <c r="Q36" s="19"/>
      <c r="R36" s="19"/>
      <c r="S36" s="19"/>
      <c r="T36" s="19"/>
      <c r="U36" s="19"/>
      <c r="V36" s="19"/>
      <c r="W36" s="19" t="s">
        <v>211</v>
      </c>
      <c r="X36" s="19">
        <v>9</v>
      </c>
      <c r="Y36" s="19">
        <v>35</v>
      </c>
      <c r="Z36" s="19">
        <v>6</v>
      </c>
      <c r="AA36" s="19">
        <v>21</v>
      </c>
      <c r="AB36" s="19" t="s">
        <v>124</v>
      </c>
      <c r="AC36" s="19" t="s">
        <v>212</v>
      </c>
      <c r="AD36" s="19" t="s">
        <v>213</v>
      </c>
      <c r="AE36" s="19"/>
    </row>
    <row r="37" s="1" customFormat="1" ht="139" customHeight="1" spans="1:31">
      <c r="A37" s="8">
        <v>29</v>
      </c>
      <c r="B37" s="19" t="s">
        <v>86</v>
      </c>
      <c r="C37" s="19" t="s">
        <v>214</v>
      </c>
      <c r="D37" s="16" t="s">
        <v>44</v>
      </c>
      <c r="E37" s="19" t="s">
        <v>173</v>
      </c>
      <c r="F37" s="19" t="s">
        <v>215</v>
      </c>
      <c r="G37" s="19" t="s">
        <v>214</v>
      </c>
      <c r="H37" s="19">
        <v>8</v>
      </c>
      <c r="I37" s="19" t="s">
        <v>175</v>
      </c>
      <c r="J37" s="19" t="s">
        <v>136</v>
      </c>
      <c r="K37" s="19">
        <v>1</v>
      </c>
      <c r="L37" s="19">
        <v>2978</v>
      </c>
      <c r="M37" s="19"/>
      <c r="N37" s="19"/>
      <c r="O37" s="19"/>
      <c r="P37" s="19"/>
      <c r="Q37" s="19"/>
      <c r="R37" s="19"/>
      <c r="S37" s="19"/>
      <c r="T37" s="19"/>
      <c r="U37" s="19"/>
      <c r="V37" s="19"/>
      <c r="W37" s="19" t="s">
        <v>216</v>
      </c>
      <c r="X37" s="19">
        <v>27</v>
      </c>
      <c r="Y37" s="19">
        <v>98</v>
      </c>
      <c r="Z37" s="19">
        <v>5</v>
      </c>
      <c r="AA37" s="19">
        <v>13</v>
      </c>
      <c r="AB37" s="19" t="s">
        <v>124</v>
      </c>
      <c r="AC37" s="19" t="s">
        <v>217</v>
      </c>
      <c r="AD37" s="19" t="s">
        <v>218</v>
      </c>
      <c r="AE37" s="19"/>
    </row>
    <row r="38" s="1" customFormat="1" ht="139" customHeight="1" spans="1:31">
      <c r="A38" s="8">
        <v>30</v>
      </c>
      <c r="B38" s="19" t="s">
        <v>66</v>
      </c>
      <c r="C38" s="19" t="s">
        <v>79</v>
      </c>
      <c r="D38" s="19" t="s">
        <v>44</v>
      </c>
      <c r="E38" s="19" t="s">
        <v>173</v>
      </c>
      <c r="F38" s="19" t="s">
        <v>219</v>
      </c>
      <c r="G38" s="19" t="s">
        <v>79</v>
      </c>
      <c r="H38" s="19">
        <v>16</v>
      </c>
      <c r="I38" s="19" t="s">
        <v>175</v>
      </c>
      <c r="J38" s="19" t="s">
        <v>136</v>
      </c>
      <c r="K38" s="19">
        <v>1</v>
      </c>
      <c r="L38" s="19">
        <v>4157</v>
      </c>
      <c r="M38" s="19"/>
      <c r="N38" s="19"/>
      <c r="O38" s="19"/>
      <c r="P38" s="19"/>
      <c r="Q38" s="19"/>
      <c r="R38" s="19"/>
      <c r="S38" s="19"/>
      <c r="T38" s="19"/>
      <c r="U38" s="19"/>
      <c r="V38" s="19"/>
      <c r="W38" s="19" t="s">
        <v>220</v>
      </c>
      <c r="X38" s="19">
        <v>69</v>
      </c>
      <c r="Y38" s="19">
        <v>289</v>
      </c>
      <c r="Z38" s="19">
        <v>1</v>
      </c>
      <c r="AA38" s="19">
        <v>4</v>
      </c>
      <c r="AB38" s="19" t="s">
        <v>50</v>
      </c>
      <c r="AC38" s="19" t="s">
        <v>221</v>
      </c>
      <c r="AD38" s="19" t="s">
        <v>222</v>
      </c>
      <c r="AE38" s="19"/>
    </row>
    <row r="39" s="1" customFormat="1" ht="139" customHeight="1" spans="1:31">
      <c r="A39" s="8">
        <v>31</v>
      </c>
      <c r="B39" s="15" t="s">
        <v>53</v>
      </c>
      <c r="C39" s="19" t="s">
        <v>223</v>
      </c>
      <c r="D39" s="19" t="s">
        <v>44</v>
      </c>
      <c r="E39" s="19" t="s">
        <v>173</v>
      </c>
      <c r="F39" s="19" t="s">
        <v>224</v>
      </c>
      <c r="G39" s="19" t="s">
        <v>223</v>
      </c>
      <c r="H39" s="19">
        <v>20</v>
      </c>
      <c r="I39" s="19" t="s">
        <v>175</v>
      </c>
      <c r="J39" s="19" t="s">
        <v>136</v>
      </c>
      <c r="K39" s="19">
        <v>1</v>
      </c>
      <c r="L39" s="19">
        <v>1000</v>
      </c>
      <c r="M39" s="19"/>
      <c r="N39" s="19"/>
      <c r="O39" s="19"/>
      <c r="P39" s="19"/>
      <c r="Q39" s="19"/>
      <c r="R39" s="19"/>
      <c r="S39" s="19"/>
      <c r="T39" s="19"/>
      <c r="U39" s="19"/>
      <c r="V39" s="19"/>
      <c r="W39" s="19" t="s">
        <v>225</v>
      </c>
      <c r="X39" s="19">
        <v>161</v>
      </c>
      <c r="Y39" s="19">
        <v>679</v>
      </c>
      <c r="Z39" s="19">
        <v>74</v>
      </c>
      <c r="AA39" s="19">
        <v>310</v>
      </c>
      <c r="AB39" s="19" t="s">
        <v>50</v>
      </c>
      <c r="AC39" s="19" t="s">
        <v>226</v>
      </c>
      <c r="AD39" s="19" t="s">
        <v>227</v>
      </c>
      <c r="AE39" s="19"/>
    </row>
    <row r="40" s="1" customFormat="1" ht="139" customHeight="1" spans="1:31">
      <c r="A40" s="8">
        <v>32</v>
      </c>
      <c r="B40" s="19" t="s">
        <v>53</v>
      </c>
      <c r="C40" s="19" t="s">
        <v>228</v>
      </c>
      <c r="D40" s="19" t="s">
        <v>44</v>
      </c>
      <c r="E40" s="19" t="s">
        <v>173</v>
      </c>
      <c r="F40" s="19" t="s">
        <v>229</v>
      </c>
      <c r="G40" s="19" t="s">
        <v>228</v>
      </c>
      <c r="H40" s="19">
        <v>12</v>
      </c>
      <c r="I40" s="19" t="s">
        <v>47</v>
      </c>
      <c r="J40" s="19" t="s">
        <v>136</v>
      </c>
      <c r="K40" s="19">
        <v>1</v>
      </c>
      <c r="L40" s="19">
        <v>3000</v>
      </c>
      <c r="M40" s="19"/>
      <c r="N40" s="19"/>
      <c r="O40" s="19"/>
      <c r="P40" s="19"/>
      <c r="Q40" s="19"/>
      <c r="R40" s="19"/>
      <c r="S40" s="19"/>
      <c r="T40" s="19"/>
      <c r="U40" s="19"/>
      <c r="V40" s="19"/>
      <c r="W40" s="19" t="s">
        <v>207</v>
      </c>
      <c r="X40" s="19">
        <v>24</v>
      </c>
      <c r="Y40" s="19">
        <v>102</v>
      </c>
      <c r="Z40" s="19">
        <v>7</v>
      </c>
      <c r="AA40" s="19">
        <v>28</v>
      </c>
      <c r="AB40" s="19" t="s">
        <v>50</v>
      </c>
      <c r="AC40" s="63" t="s">
        <v>230</v>
      </c>
      <c r="AD40" s="19" t="s">
        <v>231</v>
      </c>
      <c r="AE40" s="19"/>
    </row>
    <row r="41" s="1" customFormat="1" ht="139" customHeight="1" spans="1:31">
      <c r="A41" s="8">
        <v>33</v>
      </c>
      <c r="B41" s="11" t="s">
        <v>140</v>
      </c>
      <c r="C41" s="11" t="s">
        <v>232</v>
      </c>
      <c r="D41" s="19" t="s">
        <v>44</v>
      </c>
      <c r="E41" s="19" t="s">
        <v>173</v>
      </c>
      <c r="F41" s="12" t="s">
        <v>233</v>
      </c>
      <c r="G41" s="13" t="s">
        <v>234</v>
      </c>
      <c r="H41" s="17">
        <v>7</v>
      </c>
      <c r="I41" s="17" t="s">
        <v>47</v>
      </c>
      <c r="J41" s="43" t="s">
        <v>136</v>
      </c>
      <c r="K41" s="43">
        <v>1</v>
      </c>
      <c r="L41" s="19">
        <v>3000</v>
      </c>
      <c r="M41" s="36"/>
      <c r="N41" s="36"/>
      <c r="O41" s="36"/>
      <c r="P41" s="36"/>
      <c r="Q41" s="36"/>
      <c r="R41" s="36"/>
      <c r="S41" s="36"/>
      <c r="T41" s="36"/>
      <c r="U41" s="36"/>
      <c r="V41" s="36"/>
      <c r="W41" s="48" t="s">
        <v>235</v>
      </c>
      <c r="X41" s="11">
        <v>20</v>
      </c>
      <c r="Y41" s="11">
        <v>70</v>
      </c>
      <c r="Z41" s="11">
        <v>17</v>
      </c>
      <c r="AA41" s="11">
        <v>34</v>
      </c>
      <c r="AB41" s="32" t="s">
        <v>50</v>
      </c>
      <c r="AC41" s="19" t="s">
        <v>236</v>
      </c>
      <c r="AD41" s="19" t="s">
        <v>237</v>
      </c>
      <c r="AE41" s="19"/>
    </row>
    <row r="42" ht="202.8" spans="1:31">
      <c r="A42" s="8">
        <v>34</v>
      </c>
      <c r="B42" s="12" t="s">
        <v>42</v>
      </c>
      <c r="C42" s="19" t="s">
        <v>159</v>
      </c>
      <c r="D42" s="19" t="s">
        <v>72</v>
      </c>
      <c r="E42" s="19" t="s">
        <v>238</v>
      </c>
      <c r="F42" s="11" t="s">
        <v>239</v>
      </c>
      <c r="G42" s="19" t="s">
        <v>159</v>
      </c>
      <c r="H42" s="17">
        <v>980</v>
      </c>
      <c r="I42" s="19" t="s">
        <v>47</v>
      </c>
      <c r="J42" s="19" t="s">
        <v>136</v>
      </c>
      <c r="K42" s="19">
        <v>1</v>
      </c>
      <c r="L42" s="19"/>
      <c r="M42" s="46"/>
      <c r="N42" s="46"/>
      <c r="O42" s="46"/>
      <c r="P42" s="46"/>
      <c r="Q42" s="46"/>
      <c r="R42" s="46"/>
      <c r="S42" s="46"/>
      <c r="T42" s="46"/>
      <c r="U42" s="46"/>
      <c r="V42" s="46"/>
      <c r="W42" s="11" t="s">
        <v>240</v>
      </c>
      <c r="X42" s="11">
        <v>301</v>
      </c>
      <c r="Y42" s="11">
        <v>812</v>
      </c>
      <c r="Z42" s="11">
        <v>112</v>
      </c>
      <c r="AA42" s="11">
        <v>436</v>
      </c>
      <c r="AB42" s="11" t="s">
        <v>50</v>
      </c>
      <c r="AC42" s="53" t="s">
        <v>241</v>
      </c>
      <c r="AD42" s="11" t="s">
        <v>242</v>
      </c>
      <c r="AE42" s="19"/>
    </row>
    <row r="43" ht="218.4" spans="1:31">
      <c r="A43" s="8">
        <v>35</v>
      </c>
      <c r="B43" s="12" t="s">
        <v>243</v>
      </c>
      <c r="C43" s="19" t="s">
        <v>243</v>
      </c>
      <c r="D43" s="19" t="s">
        <v>72</v>
      </c>
      <c r="E43" s="23" t="s">
        <v>160</v>
      </c>
      <c r="F43" s="12" t="s">
        <v>244</v>
      </c>
      <c r="G43" s="19" t="s">
        <v>243</v>
      </c>
      <c r="H43" s="17">
        <v>500</v>
      </c>
      <c r="I43" s="19" t="s">
        <v>47</v>
      </c>
      <c r="J43" s="19" t="s">
        <v>136</v>
      </c>
      <c r="K43" s="19">
        <v>1</v>
      </c>
      <c r="L43" s="19"/>
      <c r="M43" s="46"/>
      <c r="N43" s="46"/>
      <c r="O43" s="46"/>
      <c r="P43" s="46"/>
      <c r="Q43" s="46"/>
      <c r="R43" s="46"/>
      <c r="S43" s="46"/>
      <c r="T43" s="46"/>
      <c r="U43" s="46"/>
      <c r="V43" s="46"/>
      <c r="W43" s="50" t="s">
        <v>245</v>
      </c>
      <c r="X43" s="19">
        <v>500</v>
      </c>
      <c r="Y43" s="19">
        <v>1750</v>
      </c>
      <c r="Z43" s="19">
        <v>100</v>
      </c>
      <c r="AA43" s="19">
        <v>350</v>
      </c>
      <c r="AB43" s="19" t="s">
        <v>124</v>
      </c>
      <c r="AC43" s="50" t="s">
        <v>246</v>
      </c>
      <c r="AD43" s="50" t="s">
        <v>246</v>
      </c>
      <c r="AE43" s="19"/>
    </row>
    <row r="44" ht="109.2" spans="1:31">
      <c r="A44" s="8">
        <v>36</v>
      </c>
      <c r="B44" s="12" t="s">
        <v>243</v>
      </c>
      <c r="C44" s="19" t="s">
        <v>243</v>
      </c>
      <c r="D44" s="19" t="s">
        <v>72</v>
      </c>
      <c r="E44" s="19" t="s">
        <v>247</v>
      </c>
      <c r="F44" s="12" t="s">
        <v>248</v>
      </c>
      <c r="G44" s="19" t="s">
        <v>243</v>
      </c>
      <c r="H44" s="17">
        <v>200</v>
      </c>
      <c r="I44" s="19" t="s">
        <v>47</v>
      </c>
      <c r="J44" s="19"/>
      <c r="K44" s="19">
        <v>1</v>
      </c>
      <c r="L44" s="19"/>
      <c r="M44" s="46"/>
      <c r="N44" s="46"/>
      <c r="O44" s="46"/>
      <c r="P44" s="46"/>
      <c r="Q44" s="46"/>
      <c r="R44" s="46"/>
      <c r="S44" s="46"/>
      <c r="T44" s="46"/>
      <c r="U44" s="46"/>
      <c r="V44" s="46"/>
      <c r="W44" s="50" t="s">
        <v>249</v>
      </c>
      <c r="X44" s="19">
        <v>500</v>
      </c>
      <c r="Y44" s="19">
        <v>2000</v>
      </c>
      <c r="Z44" s="19">
        <v>500</v>
      </c>
      <c r="AA44" s="19">
        <v>2000</v>
      </c>
      <c r="AB44" s="19" t="s">
        <v>124</v>
      </c>
      <c r="AC44" s="50" t="s">
        <v>250</v>
      </c>
      <c r="AD44" s="50" t="s">
        <v>250</v>
      </c>
      <c r="AE44" s="19"/>
    </row>
    <row r="45" ht="202.8" spans="1:31">
      <c r="A45" s="8">
        <v>37</v>
      </c>
      <c r="B45" s="12" t="s">
        <v>66</v>
      </c>
      <c r="C45" s="19" t="s">
        <v>251</v>
      </c>
      <c r="D45" s="19" t="s">
        <v>72</v>
      </c>
      <c r="E45" s="19" t="s">
        <v>252</v>
      </c>
      <c r="F45" s="12" t="s">
        <v>253</v>
      </c>
      <c r="G45" s="19" t="s">
        <v>251</v>
      </c>
      <c r="H45" s="12">
        <v>920</v>
      </c>
      <c r="I45" s="19" t="s">
        <v>47</v>
      </c>
      <c r="J45" s="19" t="s">
        <v>136</v>
      </c>
      <c r="K45" s="19">
        <v>1</v>
      </c>
      <c r="L45" s="19"/>
      <c r="M45" s="46"/>
      <c r="N45" s="46"/>
      <c r="O45" s="46"/>
      <c r="P45" s="46"/>
      <c r="Q45" s="46"/>
      <c r="R45" s="46"/>
      <c r="S45" s="46"/>
      <c r="T45" s="46"/>
      <c r="U45" s="46"/>
      <c r="V45" s="46"/>
      <c r="W45" s="50" t="s">
        <v>254</v>
      </c>
      <c r="X45" s="19">
        <v>320</v>
      </c>
      <c r="Y45" s="19">
        <v>1120</v>
      </c>
      <c r="Z45" s="19">
        <v>50</v>
      </c>
      <c r="AA45" s="19">
        <v>180</v>
      </c>
      <c r="AB45" s="19" t="s">
        <v>124</v>
      </c>
      <c r="AC45" s="50" t="s">
        <v>255</v>
      </c>
      <c r="AD45" s="50" t="s">
        <v>255</v>
      </c>
      <c r="AE45" s="19"/>
    </row>
    <row r="46" ht="187.2" spans="1:31">
      <c r="A46" s="8">
        <v>38</v>
      </c>
      <c r="B46" s="15" t="s">
        <v>53</v>
      </c>
      <c r="C46" s="19" t="s">
        <v>53</v>
      </c>
      <c r="D46" s="19" t="s">
        <v>72</v>
      </c>
      <c r="E46" s="19" t="s">
        <v>238</v>
      </c>
      <c r="F46" s="12" t="s">
        <v>256</v>
      </c>
      <c r="G46" s="19" t="s">
        <v>53</v>
      </c>
      <c r="H46" s="17">
        <v>100</v>
      </c>
      <c r="I46" s="19" t="s">
        <v>47</v>
      </c>
      <c r="J46" s="19" t="s">
        <v>136</v>
      </c>
      <c r="K46" s="19">
        <v>1</v>
      </c>
      <c r="L46" s="19"/>
      <c r="M46" s="46"/>
      <c r="N46" s="46"/>
      <c r="O46" s="46"/>
      <c r="P46" s="46"/>
      <c r="Q46" s="46"/>
      <c r="R46" s="46"/>
      <c r="S46" s="46"/>
      <c r="T46" s="46"/>
      <c r="U46" s="46"/>
      <c r="V46" s="46"/>
      <c r="W46" s="50" t="s">
        <v>257</v>
      </c>
      <c r="X46" s="19">
        <v>120</v>
      </c>
      <c r="Y46" s="19">
        <v>420</v>
      </c>
      <c r="Z46" s="19">
        <v>30</v>
      </c>
      <c r="AA46" s="19">
        <v>110</v>
      </c>
      <c r="AB46" s="19" t="s">
        <v>124</v>
      </c>
      <c r="AC46" s="50" t="s">
        <v>258</v>
      </c>
      <c r="AD46" s="50" t="s">
        <v>258</v>
      </c>
      <c r="AE46" s="19"/>
    </row>
    <row r="47" ht="187.2" spans="1:31">
      <c r="A47" s="8">
        <v>39</v>
      </c>
      <c r="B47" s="12" t="s">
        <v>243</v>
      </c>
      <c r="C47" s="19" t="s">
        <v>243</v>
      </c>
      <c r="D47" s="19" t="s">
        <v>72</v>
      </c>
      <c r="E47" s="19" t="s">
        <v>259</v>
      </c>
      <c r="F47" s="12" t="s">
        <v>260</v>
      </c>
      <c r="G47" s="19" t="s">
        <v>243</v>
      </c>
      <c r="H47" s="17">
        <v>300</v>
      </c>
      <c r="I47" s="19" t="s">
        <v>47</v>
      </c>
      <c r="J47" s="19" t="s">
        <v>136</v>
      </c>
      <c r="K47" s="19">
        <v>1</v>
      </c>
      <c r="L47" s="19"/>
      <c r="M47" s="46"/>
      <c r="N47" s="46"/>
      <c r="O47" s="46"/>
      <c r="P47" s="46"/>
      <c r="Q47" s="46"/>
      <c r="R47" s="46"/>
      <c r="S47" s="46"/>
      <c r="T47" s="46"/>
      <c r="U47" s="46"/>
      <c r="V47" s="46"/>
      <c r="W47" s="50" t="s">
        <v>261</v>
      </c>
      <c r="X47" s="19">
        <v>100</v>
      </c>
      <c r="Y47" s="19">
        <v>350</v>
      </c>
      <c r="Z47" s="19">
        <v>50</v>
      </c>
      <c r="AA47" s="19">
        <v>170</v>
      </c>
      <c r="AB47" s="19" t="s">
        <v>124</v>
      </c>
      <c r="AC47" s="50" t="s">
        <v>262</v>
      </c>
      <c r="AD47" s="50" t="s">
        <v>262</v>
      </c>
      <c r="AE47" s="19"/>
    </row>
    <row r="48" ht="171.6" spans="1:31">
      <c r="A48" s="8">
        <v>40</v>
      </c>
      <c r="B48" s="12" t="s">
        <v>86</v>
      </c>
      <c r="C48" s="19" t="s">
        <v>263</v>
      </c>
      <c r="D48" s="19" t="s">
        <v>44</v>
      </c>
      <c r="E48" s="19" t="s">
        <v>247</v>
      </c>
      <c r="F48" s="12" t="s">
        <v>264</v>
      </c>
      <c r="G48" s="19" t="s">
        <v>263</v>
      </c>
      <c r="H48" s="12">
        <v>250</v>
      </c>
      <c r="I48" s="19" t="s">
        <v>47</v>
      </c>
      <c r="J48" s="19" t="s">
        <v>136</v>
      </c>
      <c r="K48" s="19">
        <v>1</v>
      </c>
      <c r="L48" s="19"/>
      <c r="M48" s="46"/>
      <c r="N48" s="46"/>
      <c r="O48" s="46"/>
      <c r="P48" s="46"/>
      <c r="Q48" s="46"/>
      <c r="R48" s="46"/>
      <c r="S48" s="46"/>
      <c r="T48" s="46"/>
      <c r="U48" s="46"/>
      <c r="V48" s="46"/>
      <c r="W48" s="50" t="s">
        <v>265</v>
      </c>
      <c r="X48" s="19">
        <v>1000</v>
      </c>
      <c r="Y48" s="19">
        <v>3200</v>
      </c>
      <c r="Z48" s="19">
        <v>120</v>
      </c>
      <c r="AA48" s="19">
        <v>420</v>
      </c>
      <c r="AB48" s="19" t="s">
        <v>124</v>
      </c>
      <c r="AC48" s="50" t="s">
        <v>266</v>
      </c>
      <c r="AD48" s="50" t="s">
        <v>266</v>
      </c>
      <c r="AE48" s="19"/>
    </row>
    <row r="49" ht="140.4" spans="1:31">
      <c r="A49" s="8">
        <v>41</v>
      </c>
      <c r="B49" s="19" t="s">
        <v>66</v>
      </c>
      <c r="C49" s="19" t="s">
        <v>267</v>
      </c>
      <c r="D49" s="19" t="s">
        <v>44</v>
      </c>
      <c r="E49" s="19" t="s">
        <v>247</v>
      </c>
      <c r="F49" s="12" t="s">
        <v>268</v>
      </c>
      <c r="G49" s="19" t="s">
        <v>267</v>
      </c>
      <c r="H49" s="12">
        <v>250</v>
      </c>
      <c r="I49" s="19" t="s">
        <v>47</v>
      </c>
      <c r="J49" s="19" t="s">
        <v>136</v>
      </c>
      <c r="K49" s="19">
        <v>2</v>
      </c>
      <c r="L49" s="19"/>
      <c r="M49" s="46"/>
      <c r="N49" s="46"/>
      <c r="O49" s="46"/>
      <c r="P49" s="46"/>
      <c r="Q49" s="46"/>
      <c r="R49" s="46"/>
      <c r="S49" s="46"/>
      <c r="T49" s="46"/>
      <c r="U49" s="46"/>
      <c r="V49" s="46"/>
      <c r="W49" s="50" t="s">
        <v>269</v>
      </c>
      <c r="X49" s="19">
        <v>1000</v>
      </c>
      <c r="Y49" s="19">
        <v>3300</v>
      </c>
      <c r="Z49" s="19">
        <v>300</v>
      </c>
      <c r="AA49" s="19">
        <v>1050</v>
      </c>
      <c r="AB49" s="19" t="s">
        <v>124</v>
      </c>
      <c r="AC49" s="50" t="s">
        <v>270</v>
      </c>
      <c r="AD49" s="50" t="s">
        <v>270</v>
      </c>
      <c r="AE49" s="19"/>
    </row>
    <row r="50" ht="296.4" spans="1:31">
      <c r="A50" s="8">
        <v>42</v>
      </c>
      <c r="B50" s="20" t="s">
        <v>243</v>
      </c>
      <c r="C50" s="19" t="s">
        <v>243</v>
      </c>
      <c r="D50" s="19" t="s">
        <v>44</v>
      </c>
      <c r="E50" s="19" t="s">
        <v>247</v>
      </c>
      <c r="F50" s="11" t="s">
        <v>271</v>
      </c>
      <c r="G50" s="19" t="s">
        <v>243</v>
      </c>
      <c r="H50" s="14">
        <v>360</v>
      </c>
      <c r="I50" s="19" t="s">
        <v>47</v>
      </c>
      <c r="J50" s="19" t="s">
        <v>136</v>
      </c>
      <c r="K50" s="19">
        <v>9</v>
      </c>
      <c r="L50" s="19"/>
      <c r="M50" s="46"/>
      <c r="N50" s="46"/>
      <c r="O50" s="46"/>
      <c r="P50" s="46"/>
      <c r="Q50" s="46"/>
      <c r="R50" s="46"/>
      <c r="S50" s="46"/>
      <c r="T50" s="46"/>
      <c r="U50" s="46"/>
      <c r="V50" s="46"/>
      <c r="W50" s="51" t="s">
        <v>272</v>
      </c>
      <c r="X50" s="19">
        <v>2000</v>
      </c>
      <c r="Y50" s="19">
        <v>7000</v>
      </c>
      <c r="Z50" s="19">
        <v>420</v>
      </c>
      <c r="AA50" s="19">
        <v>1450</v>
      </c>
      <c r="AB50" s="19" t="s">
        <v>124</v>
      </c>
      <c r="AC50" s="51" t="s">
        <v>273</v>
      </c>
      <c r="AD50" s="51" t="s">
        <v>273</v>
      </c>
      <c r="AE50" s="19"/>
    </row>
    <row r="51" ht="109.2" spans="1:31">
      <c r="A51" s="8">
        <v>43</v>
      </c>
      <c r="B51" s="12" t="s">
        <v>243</v>
      </c>
      <c r="C51" s="19" t="s">
        <v>243</v>
      </c>
      <c r="D51" s="19" t="s">
        <v>44</v>
      </c>
      <c r="E51" s="19" t="s">
        <v>274</v>
      </c>
      <c r="F51" s="19" t="s">
        <v>275</v>
      </c>
      <c r="G51" s="19" t="s">
        <v>243</v>
      </c>
      <c r="H51" s="12">
        <v>100</v>
      </c>
      <c r="I51" s="19" t="s">
        <v>47</v>
      </c>
      <c r="J51" s="19" t="s">
        <v>136</v>
      </c>
      <c r="K51" s="19">
        <v>3</v>
      </c>
      <c r="L51" s="19"/>
      <c r="M51" s="46"/>
      <c r="N51" s="46"/>
      <c r="O51" s="46"/>
      <c r="P51" s="46"/>
      <c r="Q51" s="46"/>
      <c r="R51" s="46"/>
      <c r="S51" s="46"/>
      <c r="T51" s="46"/>
      <c r="U51" s="46"/>
      <c r="V51" s="46"/>
      <c r="W51" s="19" t="s">
        <v>276</v>
      </c>
      <c r="X51" s="19">
        <v>5000</v>
      </c>
      <c r="Y51" s="19">
        <v>15000</v>
      </c>
      <c r="Z51" s="19">
        <v>1000</v>
      </c>
      <c r="AA51" s="19">
        <v>3000</v>
      </c>
      <c r="AB51" s="19" t="s">
        <v>124</v>
      </c>
      <c r="AC51" s="64" t="s">
        <v>277</v>
      </c>
      <c r="AD51" s="64" t="s">
        <v>277</v>
      </c>
      <c r="AE51" s="19"/>
    </row>
    <row r="52" ht="409.5" spans="1:31">
      <c r="A52" s="8">
        <v>44</v>
      </c>
      <c r="B52" s="19" t="s">
        <v>243</v>
      </c>
      <c r="C52" s="19" t="s">
        <v>243</v>
      </c>
      <c r="D52" s="19" t="s">
        <v>278</v>
      </c>
      <c r="E52" s="19" t="s">
        <v>279</v>
      </c>
      <c r="F52" s="12" t="s">
        <v>280</v>
      </c>
      <c r="G52" s="19" t="s">
        <v>243</v>
      </c>
      <c r="H52" s="19">
        <v>400</v>
      </c>
      <c r="I52" s="19" t="s">
        <v>47</v>
      </c>
      <c r="J52" s="19" t="s">
        <v>136</v>
      </c>
      <c r="K52" s="19">
        <v>13</v>
      </c>
      <c r="L52" s="19"/>
      <c r="M52" s="46"/>
      <c r="N52" s="46"/>
      <c r="O52" s="46"/>
      <c r="P52" s="46"/>
      <c r="Q52" s="46"/>
      <c r="R52" s="46"/>
      <c r="S52" s="46"/>
      <c r="T52" s="46"/>
      <c r="U52" s="46"/>
      <c r="V52" s="46"/>
      <c r="W52" s="52" t="s">
        <v>281</v>
      </c>
      <c r="X52" s="19">
        <v>350</v>
      </c>
      <c r="Y52" s="19">
        <v>1220</v>
      </c>
      <c r="Z52" s="19">
        <v>350</v>
      </c>
      <c r="AA52" s="19">
        <v>1220</v>
      </c>
      <c r="AB52" s="19" t="s">
        <v>124</v>
      </c>
      <c r="AC52" s="52" t="s">
        <v>282</v>
      </c>
      <c r="AD52" s="52" t="s">
        <v>282</v>
      </c>
      <c r="AE52" s="19"/>
    </row>
    <row r="53" ht="202.8" spans="1:31">
      <c r="A53" s="8">
        <v>45</v>
      </c>
      <c r="B53" s="19" t="s">
        <v>243</v>
      </c>
      <c r="C53" s="19" t="s">
        <v>243</v>
      </c>
      <c r="D53" s="19" t="s">
        <v>283</v>
      </c>
      <c r="E53" s="19" t="s">
        <v>283</v>
      </c>
      <c r="F53" s="12" t="s">
        <v>284</v>
      </c>
      <c r="G53" s="19" t="s">
        <v>243</v>
      </c>
      <c r="H53" s="19">
        <v>360</v>
      </c>
      <c r="I53" s="19" t="s">
        <v>47</v>
      </c>
      <c r="J53" s="19" t="s">
        <v>136</v>
      </c>
      <c r="K53" s="19">
        <v>1</v>
      </c>
      <c r="L53" s="19"/>
      <c r="M53" s="46"/>
      <c r="N53" s="46"/>
      <c r="O53" s="46"/>
      <c r="P53" s="46"/>
      <c r="Q53" s="46"/>
      <c r="R53" s="46"/>
      <c r="S53" s="46"/>
      <c r="T53" s="46"/>
      <c r="U53" s="46"/>
      <c r="V53" s="46"/>
      <c r="W53" s="52" t="s">
        <v>285</v>
      </c>
      <c r="X53" s="19">
        <v>2000</v>
      </c>
      <c r="Y53" s="19">
        <v>6500</v>
      </c>
      <c r="Z53" s="19">
        <v>2000</v>
      </c>
      <c r="AA53" s="19">
        <v>6500</v>
      </c>
      <c r="AB53" s="19" t="s">
        <v>124</v>
      </c>
      <c r="AC53" s="52" t="s">
        <v>286</v>
      </c>
      <c r="AD53" s="52" t="s">
        <v>286</v>
      </c>
      <c r="AE53" s="19"/>
    </row>
    <row r="54" ht="218.4" spans="1:31">
      <c r="A54" s="8">
        <v>46</v>
      </c>
      <c r="B54" s="19" t="s">
        <v>243</v>
      </c>
      <c r="C54" s="19" t="s">
        <v>243</v>
      </c>
      <c r="D54" s="19" t="s">
        <v>287</v>
      </c>
      <c r="E54" s="19" t="s">
        <v>287</v>
      </c>
      <c r="F54" s="12" t="s">
        <v>288</v>
      </c>
      <c r="G54" s="19" t="s">
        <v>243</v>
      </c>
      <c r="H54" s="19">
        <v>120</v>
      </c>
      <c r="I54" s="19" t="s">
        <v>47</v>
      </c>
      <c r="J54" s="19" t="s">
        <v>136</v>
      </c>
      <c r="K54" s="19">
        <v>1</v>
      </c>
      <c r="L54" s="19"/>
      <c r="M54" s="46"/>
      <c r="N54" s="46"/>
      <c r="O54" s="46"/>
      <c r="P54" s="46"/>
      <c r="Q54" s="46"/>
      <c r="R54" s="46"/>
      <c r="S54" s="46"/>
      <c r="T54" s="46"/>
      <c r="U54" s="46"/>
      <c r="V54" s="46"/>
      <c r="W54" s="52" t="s">
        <v>289</v>
      </c>
      <c r="X54" s="19">
        <v>10000</v>
      </c>
      <c r="Y54" s="19">
        <v>35000</v>
      </c>
      <c r="Z54" s="19">
        <v>10000</v>
      </c>
      <c r="AA54" s="19">
        <v>35000</v>
      </c>
      <c r="AB54" s="19" t="s">
        <v>124</v>
      </c>
      <c r="AC54" s="52" t="s">
        <v>290</v>
      </c>
      <c r="AD54" s="52" t="s">
        <v>290</v>
      </c>
      <c r="AE54" s="19"/>
    </row>
    <row r="55" ht="140.4" spans="1:31">
      <c r="A55" s="8">
        <v>47</v>
      </c>
      <c r="B55" s="11" t="s">
        <v>103</v>
      </c>
      <c r="C55" s="19" t="s">
        <v>104</v>
      </c>
      <c r="D55" s="19" t="s">
        <v>44</v>
      </c>
      <c r="E55" s="19" t="s">
        <v>247</v>
      </c>
      <c r="F55" s="26" t="s">
        <v>291</v>
      </c>
      <c r="G55" s="19" t="s">
        <v>104</v>
      </c>
      <c r="H55" s="27">
        <v>29.8</v>
      </c>
      <c r="I55" s="19" t="s">
        <v>47</v>
      </c>
      <c r="J55" s="19" t="s">
        <v>136</v>
      </c>
      <c r="K55" s="19">
        <v>1</v>
      </c>
      <c r="L55" s="19"/>
      <c r="M55" s="46"/>
      <c r="N55" s="46"/>
      <c r="O55" s="46"/>
      <c r="P55" s="46"/>
      <c r="Q55" s="46"/>
      <c r="R55" s="46"/>
      <c r="S55" s="46"/>
      <c r="T55" s="46"/>
      <c r="U55" s="46"/>
      <c r="V55" s="46"/>
      <c r="W55" s="53" t="s">
        <v>292</v>
      </c>
      <c r="X55" s="19">
        <v>200</v>
      </c>
      <c r="Y55" s="19">
        <v>680</v>
      </c>
      <c r="Z55" s="19">
        <v>50</v>
      </c>
      <c r="AA55" s="19">
        <v>160</v>
      </c>
      <c r="AB55" s="19" t="s">
        <v>124</v>
      </c>
      <c r="AC55" s="65" t="s">
        <v>293</v>
      </c>
      <c r="AD55" s="65" t="s">
        <v>293</v>
      </c>
      <c r="AE55" s="19"/>
    </row>
    <row r="56" ht="156" spans="1:31">
      <c r="A56" s="8">
        <v>48</v>
      </c>
      <c r="B56" s="26" t="s">
        <v>294</v>
      </c>
      <c r="C56" s="19" t="s">
        <v>243</v>
      </c>
      <c r="D56" s="19" t="s">
        <v>44</v>
      </c>
      <c r="E56" s="19" t="s">
        <v>247</v>
      </c>
      <c r="F56" s="26" t="s">
        <v>295</v>
      </c>
      <c r="G56" s="19" t="s">
        <v>243</v>
      </c>
      <c r="H56" s="27">
        <v>69.21465</v>
      </c>
      <c r="I56" s="19" t="s">
        <v>47</v>
      </c>
      <c r="J56" s="19" t="s">
        <v>136</v>
      </c>
      <c r="K56" s="19">
        <v>3</v>
      </c>
      <c r="L56" s="11"/>
      <c r="M56" s="46"/>
      <c r="N56" s="46"/>
      <c r="O56" s="46"/>
      <c r="P56" s="46"/>
      <c r="Q56" s="46"/>
      <c r="R56" s="46"/>
      <c r="S56" s="46"/>
      <c r="T56" s="46"/>
      <c r="U56" s="46"/>
      <c r="V56" s="46"/>
      <c r="W56" s="53" t="s">
        <v>296</v>
      </c>
      <c r="X56" s="11">
        <v>300</v>
      </c>
      <c r="Y56" s="11">
        <v>1000</v>
      </c>
      <c r="Z56" s="11">
        <v>80</v>
      </c>
      <c r="AA56" s="11">
        <v>300</v>
      </c>
      <c r="AB56" s="19" t="s">
        <v>124</v>
      </c>
      <c r="AC56" s="66" t="s">
        <v>297</v>
      </c>
      <c r="AD56" s="66" t="s">
        <v>297</v>
      </c>
      <c r="AE56" s="19"/>
    </row>
    <row r="57" ht="202.8" spans="1:31">
      <c r="A57" s="8">
        <v>49</v>
      </c>
      <c r="B57" s="26" t="s">
        <v>243</v>
      </c>
      <c r="C57" s="19" t="s">
        <v>243</v>
      </c>
      <c r="D57" s="19" t="s">
        <v>283</v>
      </c>
      <c r="E57" s="19" t="s">
        <v>283</v>
      </c>
      <c r="F57" s="26" t="s">
        <v>298</v>
      </c>
      <c r="G57" s="19" t="s">
        <v>243</v>
      </c>
      <c r="H57" s="27">
        <v>28</v>
      </c>
      <c r="I57" s="19" t="s">
        <v>47</v>
      </c>
      <c r="J57" s="19" t="s">
        <v>136</v>
      </c>
      <c r="K57" s="19">
        <v>1</v>
      </c>
      <c r="L57" s="11"/>
      <c r="M57" s="46"/>
      <c r="N57" s="46"/>
      <c r="O57" s="46"/>
      <c r="P57" s="46"/>
      <c r="Q57" s="46"/>
      <c r="R57" s="46"/>
      <c r="S57" s="46"/>
      <c r="T57" s="46"/>
      <c r="U57" s="46"/>
      <c r="V57" s="46"/>
      <c r="W57" s="53" t="s">
        <v>299</v>
      </c>
      <c r="X57" s="19">
        <v>2000</v>
      </c>
      <c r="Y57" s="19">
        <v>6500</v>
      </c>
      <c r="Z57" s="19">
        <v>2000</v>
      </c>
      <c r="AA57" s="19">
        <v>6500</v>
      </c>
      <c r="AB57" s="19" t="s">
        <v>124</v>
      </c>
      <c r="AC57" s="66" t="s">
        <v>300</v>
      </c>
      <c r="AD57" s="66" t="s">
        <v>300</v>
      </c>
      <c r="AE57" s="19"/>
    </row>
    <row r="58" ht="109.2" spans="1:31">
      <c r="A58" s="8">
        <v>50</v>
      </c>
      <c r="B58" s="11" t="s">
        <v>66</v>
      </c>
      <c r="C58" s="11" t="s">
        <v>301</v>
      </c>
      <c r="D58" s="11" t="s">
        <v>72</v>
      </c>
      <c r="E58" s="28" t="s">
        <v>302</v>
      </c>
      <c r="F58" s="29" t="s">
        <v>303</v>
      </c>
      <c r="G58" s="12" t="s">
        <v>304</v>
      </c>
      <c r="H58" s="30">
        <v>14</v>
      </c>
      <c r="I58" s="12" t="s">
        <v>305</v>
      </c>
      <c r="J58" s="19" t="s">
        <v>75</v>
      </c>
      <c r="K58" s="43">
        <v>1</v>
      </c>
      <c r="L58" s="11" t="s">
        <v>92</v>
      </c>
      <c r="M58" s="46"/>
      <c r="N58" s="46"/>
      <c r="O58" s="46"/>
      <c r="P58" s="46"/>
      <c r="Q58" s="46"/>
      <c r="R58" s="46"/>
      <c r="S58" s="46"/>
      <c r="T58" s="46"/>
      <c r="U58" s="46"/>
      <c r="V58" s="46"/>
      <c r="W58" s="24" t="s">
        <v>306</v>
      </c>
      <c r="X58" s="25">
        <v>34</v>
      </c>
      <c r="Y58" s="25">
        <v>126</v>
      </c>
      <c r="Z58" s="25">
        <v>2</v>
      </c>
      <c r="AA58" s="25">
        <v>7</v>
      </c>
      <c r="AB58" s="19" t="s">
        <v>83</v>
      </c>
      <c r="AC58" s="24" t="s">
        <v>307</v>
      </c>
      <c r="AD58" s="19" t="s">
        <v>308</v>
      </c>
      <c r="AE58" s="19"/>
    </row>
    <row r="59" ht="109.2" spans="1:31">
      <c r="A59" s="8">
        <v>51</v>
      </c>
      <c r="B59" s="11" t="s">
        <v>66</v>
      </c>
      <c r="C59" s="11" t="s">
        <v>309</v>
      </c>
      <c r="D59" s="11" t="s">
        <v>72</v>
      </c>
      <c r="E59" s="19" t="s">
        <v>310</v>
      </c>
      <c r="F59" s="31" t="s">
        <v>311</v>
      </c>
      <c r="G59" s="17" t="s">
        <v>309</v>
      </c>
      <c r="H59" s="17">
        <v>70</v>
      </c>
      <c r="I59" s="21" t="s">
        <v>47</v>
      </c>
      <c r="J59" s="21" t="s">
        <v>312</v>
      </c>
      <c r="K59" s="21"/>
      <c r="L59" s="21" t="s">
        <v>313</v>
      </c>
      <c r="M59" s="47"/>
      <c r="N59" s="21"/>
      <c r="O59" s="21"/>
      <c r="P59" s="21"/>
      <c r="Q59" s="21"/>
      <c r="R59" s="21"/>
      <c r="S59" s="21"/>
      <c r="T59" s="21"/>
      <c r="U59" s="21"/>
      <c r="V59" s="21"/>
      <c r="W59" s="11" t="s">
        <v>314</v>
      </c>
      <c r="X59" s="21">
        <v>21</v>
      </c>
      <c r="Y59" s="21">
        <v>79</v>
      </c>
      <c r="Z59" s="21">
        <v>21</v>
      </c>
      <c r="AA59" s="21">
        <v>79</v>
      </c>
      <c r="AB59" s="21" t="s">
        <v>47</v>
      </c>
      <c r="AC59" s="12" t="s">
        <v>315</v>
      </c>
      <c r="AD59" s="11" t="s">
        <v>316</v>
      </c>
      <c r="AE59" s="19"/>
    </row>
    <row r="60" ht="109.2" spans="1:31">
      <c r="A60" s="8">
        <v>52</v>
      </c>
      <c r="B60" s="11" t="s">
        <v>66</v>
      </c>
      <c r="C60" s="21" t="s">
        <v>309</v>
      </c>
      <c r="D60" s="12" t="s">
        <v>72</v>
      </c>
      <c r="E60" s="28" t="s">
        <v>302</v>
      </c>
      <c r="F60" s="31" t="s">
        <v>317</v>
      </c>
      <c r="G60" s="17" t="s">
        <v>309</v>
      </c>
      <c r="H60" s="17">
        <v>80</v>
      </c>
      <c r="I60" s="21" t="s">
        <v>47</v>
      </c>
      <c r="J60" s="11" t="s">
        <v>48</v>
      </c>
      <c r="K60" s="21"/>
      <c r="L60" s="21" t="s">
        <v>318</v>
      </c>
      <c r="M60" s="21"/>
      <c r="N60" s="21"/>
      <c r="O60" s="21"/>
      <c r="P60" s="21"/>
      <c r="Q60" s="21"/>
      <c r="R60" s="21"/>
      <c r="S60" s="21"/>
      <c r="T60" s="21"/>
      <c r="U60" s="21"/>
      <c r="V60" s="21"/>
      <c r="W60" s="11" t="s">
        <v>319</v>
      </c>
      <c r="X60" s="21">
        <v>60</v>
      </c>
      <c r="Y60" s="21">
        <v>310</v>
      </c>
      <c r="Z60" s="21">
        <v>21</v>
      </c>
      <c r="AA60" s="21">
        <v>79</v>
      </c>
      <c r="AB60" s="21" t="s">
        <v>47</v>
      </c>
      <c r="AC60" s="12" t="s">
        <v>320</v>
      </c>
      <c r="AD60" s="11" t="s">
        <v>321</v>
      </c>
      <c r="AE60" s="19"/>
    </row>
    <row r="61" ht="156" spans="1:31">
      <c r="A61" s="8">
        <v>53</v>
      </c>
      <c r="B61" s="11" t="s">
        <v>66</v>
      </c>
      <c r="C61" s="11" t="s">
        <v>251</v>
      </c>
      <c r="D61" s="19" t="s">
        <v>72</v>
      </c>
      <c r="E61" s="23" t="s">
        <v>160</v>
      </c>
      <c r="F61" s="31" t="s">
        <v>322</v>
      </c>
      <c r="G61" s="12" t="s">
        <v>251</v>
      </c>
      <c r="H61" s="12">
        <v>300</v>
      </c>
      <c r="I61" s="12" t="s">
        <v>47</v>
      </c>
      <c r="J61" s="12" t="s">
        <v>323</v>
      </c>
      <c r="K61" s="12" t="s">
        <v>324</v>
      </c>
      <c r="L61" s="12" t="s">
        <v>325</v>
      </c>
      <c r="M61" s="36"/>
      <c r="N61" s="36"/>
      <c r="O61" s="36"/>
      <c r="P61" s="36" t="s">
        <v>326</v>
      </c>
      <c r="Q61" s="36"/>
      <c r="R61" s="36"/>
      <c r="S61" s="36"/>
      <c r="T61" s="36"/>
      <c r="U61" s="12"/>
      <c r="V61" s="12"/>
      <c r="W61" s="12" t="s">
        <v>327</v>
      </c>
      <c r="X61" s="11">
        <v>40</v>
      </c>
      <c r="Y61" s="11">
        <v>137</v>
      </c>
      <c r="Z61" s="11">
        <v>15</v>
      </c>
      <c r="AA61" s="11">
        <v>56</v>
      </c>
      <c r="AB61" s="32" t="s">
        <v>50</v>
      </c>
      <c r="AC61" s="32" t="s">
        <v>328</v>
      </c>
      <c r="AD61" s="32" t="s">
        <v>329</v>
      </c>
      <c r="AE61" s="19"/>
    </row>
    <row r="62" ht="109.2" spans="1:31">
      <c r="A62" s="8">
        <v>54</v>
      </c>
      <c r="B62" s="32" t="s">
        <v>66</v>
      </c>
      <c r="C62" s="32" t="s">
        <v>330</v>
      </c>
      <c r="D62" s="32" t="s">
        <v>72</v>
      </c>
      <c r="E62" s="32" t="s">
        <v>310</v>
      </c>
      <c r="F62" s="33" t="s">
        <v>331</v>
      </c>
      <c r="G62" s="32" t="s">
        <v>332</v>
      </c>
      <c r="H62" s="32">
        <v>200</v>
      </c>
      <c r="I62" s="32" t="s">
        <v>333</v>
      </c>
      <c r="J62" s="32"/>
      <c r="K62" s="32"/>
      <c r="L62" s="32"/>
      <c r="M62" s="32"/>
      <c r="N62" s="32"/>
      <c r="O62" s="32"/>
      <c r="P62" s="32"/>
      <c r="Q62" s="32"/>
      <c r="R62" s="32"/>
      <c r="S62" s="32"/>
      <c r="T62" s="32"/>
      <c r="U62" s="32"/>
      <c r="V62" s="32"/>
      <c r="W62" s="32" t="s">
        <v>334</v>
      </c>
      <c r="X62" s="32">
        <v>44</v>
      </c>
      <c r="Y62" s="32">
        <v>137</v>
      </c>
      <c r="Z62" s="32">
        <v>4</v>
      </c>
      <c r="AA62" s="32">
        <v>21</v>
      </c>
      <c r="AB62" s="32" t="s">
        <v>50</v>
      </c>
      <c r="AC62" s="32" t="s">
        <v>335</v>
      </c>
      <c r="AD62" s="32" t="s">
        <v>329</v>
      </c>
      <c r="AE62" s="19"/>
    </row>
    <row r="63" ht="93.6" spans="1:31">
      <c r="A63" s="8">
        <v>55</v>
      </c>
      <c r="B63" s="19" t="s">
        <v>86</v>
      </c>
      <c r="C63" s="19" t="s">
        <v>336</v>
      </c>
      <c r="D63" s="19" t="s">
        <v>72</v>
      </c>
      <c r="E63" s="19" t="s">
        <v>337</v>
      </c>
      <c r="F63" s="31" t="s">
        <v>338</v>
      </c>
      <c r="G63" s="19" t="s">
        <v>336</v>
      </c>
      <c r="H63" s="19">
        <v>70</v>
      </c>
      <c r="I63" s="19" t="s">
        <v>47</v>
      </c>
      <c r="J63" s="11"/>
      <c r="K63" s="19"/>
      <c r="L63" s="19"/>
      <c r="M63" s="46"/>
      <c r="N63" s="46"/>
      <c r="O63" s="46"/>
      <c r="P63" s="46"/>
      <c r="Q63" s="46"/>
      <c r="R63" s="46"/>
      <c r="S63" s="46"/>
      <c r="T63" s="46"/>
      <c r="U63" s="46"/>
      <c r="V63" s="46"/>
      <c r="W63" s="19" t="s">
        <v>339</v>
      </c>
      <c r="X63" s="19">
        <v>659</v>
      </c>
      <c r="Y63" s="19">
        <v>2164</v>
      </c>
      <c r="Z63" s="19">
        <v>35</v>
      </c>
      <c r="AA63" s="19">
        <v>125</v>
      </c>
      <c r="AB63" s="19" t="s">
        <v>50</v>
      </c>
      <c r="AC63" s="19" t="s">
        <v>340</v>
      </c>
      <c r="AD63" s="67" t="s">
        <v>341</v>
      </c>
      <c r="AE63" s="19"/>
    </row>
    <row r="64" ht="88" customHeight="1" spans="1:31">
      <c r="A64" s="8">
        <v>56</v>
      </c>
      <c r="B64" s="15" t="s">
        <v>53</v>
      </c>
      <c r="C64" s="11" t="s">
        <v>342</v>
      </c>
      <c r="D64" s="12" t="s">
        <v>72</v>
      </c>
      <c r="E64" s="23" t="s">
        <v>160</v>
      </c>
      <c r="F64" s="31" t="s">
        <v>343</v>
      </c>
      <c r="G64" s="13" t="s">
        <v>342</v>
      </c>
      <c r="H64" s="17">
        <v>70</v>
      </c>
      <c r="I64" s="17"/>
      <c r="J64" s="19"/>
      <c r="K64" s="13"/>
      <c r="L64" s="11"/>
      <c r="M64" s="46"/>
      <c r="N64" s="46"/>
      <c r="O64" s="46"/>
      <c r="P64" s="46"/>
      <c r="Q64" s="46"/>
      <c r="R64" s="46"/>
      <c r="S64" s="46"/>
      <c r="T64" s="46"/>
      <c r="U64" s="46"/>
      <c r="V64" s="46"/>
      <c r="W64" s="48" t="s">
        <v>344</v>
      </c>
      <c r="X64" s="11">
        <v>430</v>
      </c>
      <c r="Y64" s="11">
        <v>2150</v>
      </c>
      <c r="Z64" s="11">
        <v>0</v>
      </c>
      <c r="AA64" s="11">
        <v>0</v>
      </c>
      <c r="AB64" s="19" t="s">
        <v>345</v>
      </c>
      <c r="AC64" s="68" t="s">
        <v>346</v>
      </c>
      <c r="AD64" s="20" t="s">
        <v>347</v>
      </c>
      <c r="AE64" s="19"/>
    </row>
    <row r="65" ht="88" customHeight="1" spans="1:31">
      <c r="A65" s="8">
        <v>57</v>
      </c>
      <c r="B65" s="15" t="s">
        <v>53</v>
      </c>
      <c r="C65" s="24" t="s">
        <v>348</v>
      </c>
      <c r="D65" s="12" t="s">
        <v>72</v>
      </c>
      <c r="E65" s="23" t="s">
        <v>160</v>
      </c>
      <c r="F65" s="69" t="s">
        <v>349</v>
      </c>
      <c r="G65" s="25" t="s">
        <v>348</v>
      </c>
      <c r="H65" s="17">
        <v>70</v>
      </c>
      <c r="I65" s="25"/>
      <c r="J65" s="25"/>
      <c r="K65" s="25"/>
      <c r="L65" s="25"/>
      <c r="M65" s="25"/>
      <c r="N65" s="25"/>
      <c r="O65" s="25"/>
      <c r="P65" s="25"/>
      <c r="Q65" s="25"/>
      <c r="R65" s="25"/>
      <c r="S65" s="25"/>
      <c r="T65" s="25"/>
      <c r="U65" s="25"/>
      <c r="V65" s="25"/>
      <c r="W65" s="24" t="s">
        <v>344</v>
      </c>
      <c r="X65" s="25">
        <v>502</v>
      </c>
      <c r="Y65" s="25">
        <v>2560</v>
      </c>
      <c r="Z65" s="25">
        <v>120</v>
      </c>
      <c r="AA65" s="25">
        <v>600</v>
      </c>
      <c r="AB65" s="25" t="s">
        <v>348</v>
      </c>
      <c r="AC65" s="68" t="s">
        <v>346</v>
      </c>
      <c r="AD65" s="24" t="s">
        <v>347</v>
      </c>
      <c r="AE65" s="19"/>
    </row>
    <row r="66" ht="88" customHeight="1" spans="1:31">
      <c r="A66" s="8">
        <v>58</v>
      </c>
      <c r="B66" s="15" t="s">
        <v>53</v>
      </c>
      <c r="C66" s="24" t="s">
        <v>350</v>
      </c>
      <c r="D66" s="12" t="s">
        <v>72</v>
      </c>
      <c r="E66" s="23" t="s">
        <v>160</v>
      </c>
      <c r="F66" s="69" t="s">
        <v>351</v>
      </c>
      <c r="G66" s="25" t="s">
        <v>350</v>
      </c>
      <c r="H66" s="17">
        <v>70</v>
      </c>
      <c r="I66" s="25"/>
      <c r="J66" s="25"/>
      <c r="K66" s="25"/>
      <c r="L66" s="25"/>
      <c r="M66" s="25"/>
      <c r="N66" s="25"/>
      <c r="O66" s="25"/>
      <c r="P66" s="25"/>
      <c r="Q66" s="25"/>
      <c r="R66" s="25"/>
      <c r="S66" s="25"/>
      <c r="T66" s="25"/>
      <c r="U66" s="25"/>
      <c r="V66" s="25"/>
      <c r="W66" s="24" t="s">
        <v>344</v>
      </c>
      <c r="X66" s="25">
        <v>521</v>
      </c>
      <c r="Y66" s="25">
        <v>2605</v>
      </c>
      <c r="Z66" s="25">
        <v>140</v>
      </c>
      <c r="AA66" s="25">
        <v>720</v>
      </c>
      <c r="AB66" s="25" t="s">
        <v>350</v>
      </c>
      <c r="AC66" s="68" t="s">
        <v>346</v>
      </c>
      <c r="AD66" s="24" t="s">
        <v>347</v>
      </c>
      <c r="AE66" s="19"/>
    </row>
    <row r="67" ht="109.2" spans="1:31">
      <c r="A67" s="8">
        <v>59</v>
      </c>
      <c r="B67" s="24" t="s">
        <v>42</v>
      </c>
      <c r="C67" s="24" t="s">
        <v>352</v>
      </c>
      <c r="D67" s="24" t="s">
        <v>72</v>
      </c>
      <c r="E67" s="23" t="s">
        <v>160</v>
      </c>
      <c r="F67" s="20" t="s">
        <v>353</v>
      </c>
      <c r="G67" s="24" t="s">
        <v>352</v>
      </c>
      <c r="H67" s="24">
        <v>70</v>
      </c>
      <c r="I67" s="23" t="s">
        <v>47</v>
      </c>
      <c r="J67" s="24" t="s">
        <v>180</v>
      </c>
      <c r="K67" s="24">
        <v>1</v>
      </c>
      <c r="L67" s="24"/>
      <c r="M67" s="24"/>
      <c r="N67" s="24"/>
      <c r="O67" s="24"/>
      <c r="P67" s="24"/>
      <c r="Q67" s="24"/>
      <c r="R67" s="24"/>
      <c r="S67" s="24"/>
      <c r="T67" s="24"/>
      <c r="U67" s="24"/>
      <c r="V67" s="24"/>
      <c r="W67" s="24" t="s">
        <v>354</v>
      </c>
      <c r="X67" s="24">
        <v>683</v>
      </c>
      <c r="Y67" s="24">
        <v>2272</v>
      </c>
      <c r="Z67" s="24">
        <v>173</v>
      </c>
      <c r="AA67" s="24">
        <v>682</v>
      </c>
      <c r="AB67" s="23" t="s">
        <v>50</v>
      </c>
      <c r="AC67" s="58" t="s">
        <v>355</v>
      </c>
      <c r="AD67" s="61" t="s">
        <v>356</v>
      </c>
      <c r="AE67" s="19"/>
    </row>
    <row r="68" ht="109.2" spans="1:31">
      <c r="A68" s="8">
        <v>60</v>
      </c>
      <c r="B68" s="24" t="s">
        <v>42</v>
      </c>
      <c r="C68" s="24" t="s">
        <v>357</v>
      </c>
      <c r="D68" s="24" t="s">
        <v>72</v>
      </c>
      <c r="E68" s="24" t="s">
        <v>302</v>
      </c>
      <c r="F68" s="70" t="s">
        <v>358</v>
      </c>
      <c r="G68" s="24" t="s">
        <v>357</v>
      </c>
      <c r="H68" s="24">
        <v>105</v>
      </c>
      <c r="I68" s="24" t="s">
        <v>47</v>
      </c>
      <c r="J68" s="24" t="s">
        <v>162</v>
      </c>
      <c r="K68" s="24">
        <v>1</v>
      </c>
      <c r="L68" s="24">
        <v>3.5</v>
      </c>
      <c r="M68" s="58"/>
      <c r="N68" s="58"/>
      <c r="O68" s="58"/>
      <c r="P68" s="58"/>
      <c r="Q68" s="58"/>
      <c r="R68" s="58"/>
      <c r="S68" s="58"/>
      <c r="T68" s="58"/>
      <c r="U68" s="58"/>
      <c r="V68" s="58"/>
      <c r="W68" s="58" t="s">
        <v>359</v>
      </c>
      <c r="X68" s="58">
        <v>62</v>
      </c>
      <c r="Y68" s="58">
        <v>213</v>
      </c>
      <c r="Z68" s="58">
        <v>9</v>
      </c>
      <c r="AA68" s="58">
        <v>36</v>
      </c>
      <c r="AB68" s="23" t="s">
        <v>50</v>
      </c>
      <c r="AC68" s="58" t="s">
        <v>360</v>
      </c>
      <c r="AD68" s="61" t="s">
        <v>361</v>
      </c>
      <c r="AE68" s="19"/>
    </row>
    <row r="69" ht="109.2" spans="1:31">
      <c r="A69" s="8">
        <v>61</v>
      </c>
      <c r="B69" s="24" t="s">
        <v>42</v>
      </c>
      <c r="C69" s="24" t="s">
        <v>362</v>
      </c>
      <c r="D69" s="24" t="s">
        <v>72</v>
      </c>
      <c r="E69" s="24" t="s">
        <v>302</v>
      </c>
      <c r="F69" s="70" t="s">
        <v>363</v>
      </c>
      <c r="G69" s="24" t="s">
        <v>362</v>
      </c>
      <c r="H69" s="24">
        <v>150</v>
      </c>
      <c r="I69" s="24" t="s">
        <v>47</v>
      </c>
      <c r="J69" s="24" t="s">
        <v>162</v>
      </c>
      <c r="K69" s="24">
        <v>1</v>
      </c>
      <c r="L69" s="24">
        <v>1.7</v>
      </c>
      <c r="M69" s="24"/>
      <c r="N69" s="24"/>
      <c r="O69" s="24"/>
      <c r="P69" s="24"/>
      <c r="Q69" s="24"/>
      <c r="R69" s="24"/>
      <c r="S69" s="24"/>
      <c r="T69" s="24"/>
      <c r="U69" s="24"/>
      <c r="V69" s="24"/>
      <c r="W69" s="24" t="s">
        <v>364</v>
      </c>
      <c r="X69" s="24">
        <v>120</v>
      </c>
      <c r="Y69" s="24">
        <v>474</v>
      </c>
      <c r="Z69" s="24">
        <v>28</v>
      </c>
      <c r="AA69" s="24">
        <v>132</v>
      </c>
      <c r="AB69" s="24" t="s">
        <v>124</v>
      </c>
      <c r="AC69" s="24" t="s">
        <v>365</v>
      </c>
      <c r="AD69" s="24" t="s">
        <v>366</v>
      </c>
      <c r="AE69" s="19"/>
    </row>
    <row r="70" ht="157" customHeight="1" spans="1:31">
      <c r="A70" s="8">
        <v>62</v>
      </c>
      <c r="B70" s="11" t="s">
        <v>140</v>
      </c>
      <c r="C70" s="21" t="s">
        <v>172</v>
      </c>
      <c r="D70" s="12" t="s">
        <v>72</v>
      </c>
      <c r="E70" s="23" t="s">
        <v>160</v>
      </c>
      <c r="F70" s="31" t="s">
        <v>367</v>
      </c>
      <c r="G70" s="21" t="s">
        <v>368</v>
      </c>
      <c r="H70" s="21">
        <v>100</v>
      </c>
      <c r="I70" s="12" t="s">
        <v>47</v>
      </c>
      <c r="J70" s="12" t="s">
        <v>162</v>
      </c>
      <c r="K70" s="12">
        <v>1</v>
      </c>
      <c r="L70" s="21"/>
      <c r="M70" s="11"/>
      <c r="N70" s="11"/>
      <c r="O70" s="11"/>
      <c r="P70" s="11"/>
      <c r="Q70" s="11"/>
      <c r="R70" s="11"/>
      <c r="S70" s="11"/>
      <c r="T70" s="11"/>
      <c r="U70" s="11"/>
      <c r="V70" s="11"/>
      <c r="W70" s="11" t="s">
        <v>369</v>
      </c>
      <c r="X70" s="11">
        <v>530</v>
      </c>
      <c r="Y70" s="11">
        <v>1856</v>
      </c>
      <c r="Z70" s="11">
        <v>105</v>
      </c>
      <c r="AA70" s="11">
        <v>365</v>
      </c>
      <c r="AB70" s="12" t="s">
        <v>124</v>
      </c>
      <c r="AC70" s="12" t="s">
        <v>370</v>
      </c>
      <c r="AD70" s="12" t="s">
        <v>371</v>
      </c>
      <c r="AE70" s="19"/>
    </row>
    <row r="71" ht="157" customHeight="1" spans="1:31">
      <c r="A71" s="8">
        <v>63</v>
      </c>
      <c r="B71" s="11" t="s">
        <v>140</v>
      </c>
      <c r="C71" s="12" t="s">
        <v>372</v>
      </c>
      <c r="D71" s="12" t="s">
        <v>72</v>
      </c>
      <c r="E71" s="12" t="s">
        <v>247</v>
      </c>
      <c r="F71" s="31" t="s">
        <v>373</v>
      </c>
      <c r="G71" s="12" t="s">
        <v>374</v>
      </c>
      <c r="H71" s="12">
        <v>70</v>
      </c>
      <c r="I71" s="12" t="s">
        <v>375</v>
      </c>
      <c r="J71" s="12">
        <v>1</v>
      </c>
      <c r="K71" s="12" t="s">
        <v>136</v>
      </c>
      <c r="L71" s="12"/>
      <c r="M71" s="53"/>
      <c r="N71" s="53"/>
      <c r="O71" s="53"/>
      <c r="P71" s="53"/>
      <c r="Q71" s="53"/>
      <c r="R71" s="53"/>
      <c r="S71" s="53"/>
      <c r="T71" s="53"/>
      <c r="U71" s="53"/>
      <c r="V71" s="53"/>
      <c r="W71" s="11" t="s">
        <v>376</v>
      </c>
      <c r="X71" s="11">
        <v>278</v>
      </c>
      <c r="Y71" s="11">
        <v>960</v>
      </c>
      <c r="Z71" s="11">
        <v>78</v>
      </c>
      <c r="AA71" s="11">
        <v>268</v>
      </c>
      <c r="AB71" s="32" t="s">
        <v>50</v>
      </c>
      <c r="AC71" s="12" t="s">
        <v>377</v>
      </c>
      <c r="AD71" s="12" t="s">
        <v>371</v>
      </c>
      <c r="AE71" s="19"/>
    </row>
    <row r="72" ht="157" customHeight="1" spans="1:31">
      <c r="A72" s="8">
        <v>64</v>
      </c>
      <c r="B72" s="11" t="s">
        <v>140</v>
      </c>
      <c r="C72" s="12" t="s">
        <v>378</v>
      </c>
      <c r="D72" s="12" t="s">
        <v>72</v>
      </c>
      <c r="E72" s="12" t="s">
        <v>247</v>
      </c>
      <c r="F72" s="31" t="s">
        <v>379</v>
      </c>
      <c r="G72" s="12" t="s">
        <v>378</v>
      </c>
      <c r="H72" s="12">
        <v>80</v>
      </c>
      <c r="I72" s="12" t="s">
        <v>380</v>
      </c>
      <c r="J72" s="12" t="s">
        <v>48</v>
      </c>
      <c r="K72" s="12" t="s">
        <v>98</v>
      </c>
      <c r="L72" s="12" t="s">
        <v>381</v>
      </c>
      <c r="M72" s="12"/>
      <c r="N72" s="12"/>
      <c r="O72" s="12">
        <v>200</v>
      </c>
      <c r="P72" s="12"/>
      <c r="Q72" s="12"/>
      <c r="R72" s="12"/>
      <c r="S72" s="12"/>
      <c r="T72" s="12"/>
      <c r="U72" s="12"/>
      <c r="V72" s="12"/>
      <c r="W72" s="12" t="s">
        <v>382</v>
      </c>
      <c r="X72" s="12">
        <v>20</v>
      </c>
      <c r="Y72" s="12">
        <v>74</v>
      </c>
      <c r="Z72" s="12">
        <v>12</v>
      </c>
      <c r="AA72" s="12">
        <v>38</v>
      </c>
      <c r="AB72" s="32" t="s">
        <v>50</v>
      </c>
      <c r="AC72" s="12" t="s">
        <v>383</v>
      </c>
      <c r="AD72" s="12" t="s">
        <v>384</v>
      </c>
      <c r="AE72" s="19"/>
    </row>
    <row r="73" ht="157" customHeight="1" spans="1:31">
      <c r="A73" s="8">
        <v>65</v>
      </c>
      <c r="B73" s="11" t="s">
        <v>103</v>
      </c>
      <c r="C73" s="11" t="s">
        <v>385</v>
      </c>
      <c r="D73" s="11" t="s">
        <v>44</v>
      </c>
      <c r="E73" s="11" t="s">
        <v>302</v>
      </c>
      <c r="F73" s="70" t="s">
        <v>386</v>
      </c>
      <c r="G73" s="11" t="s">
        <v>385</v>
      </c>
      <c r="H73" s="11">
        <v>65</v>
      </c>
      <c r="I73" s="11" t="s">
        <v>47</v>
      </c>
      <c r="J73" s="11" t="s">
        <v>162</v>
      </c>
      <c r="K73" s="11">
        <v>1</v>
      </c>
      <c r="L73" s="11">
        <v>2.5</v>
      </c>
      <c r="M73" s="11"/>
      <c r="N73" s="11"/>
      <c r="O73" s="11"/>
      <c r="P73" s="11"/>
      <c r="Q73" s="11"/>
      <c r="R73" s="11"/>
      <c r="S73" s="11"/>
      <c r="T73" s="11"/>
      <c r="U73" s="11"/>
      <c r="V73" s="11"/>
      <c r="W73" s="11" t="s">
        <v>387</v>
      </c>
      <c r="X73" s="11">
        <v>49</v>
      </c>
      <c r="Y73" s="11">
        <v>199</v>
      </c>
      <c r="Z73" s="11">
        <v>28</v>
      </c>
      <c r="AA73" s="11">
        <v>122</v>
      </c>
      <c r="AB73" s="11" t="s">
        <v>83</v>
      </c>
      <c r="AC73" s="12" t="s">
        <v>388</v>
      </c>
      <c r="AD73" s="12" t="s">
        <v>389</v>
      </c>
      <c r="AE73" s="19"/>
    </row>
    <row r="74" ht="157" customHeight="1" spans="1:31">
      <c r="A74" s="8">
        <v>66</v>
      </c>
      <c r="B74" s="11" t="s">
        <v>103</v>
      </c>
      <c r="C74" s="11" t="s">
        <v>385</v>
      </c>
      <c r="D74" s="11" t="s">
        <v>72</v>
      </c>
      <c r="E74" s="11" t="s">
        <v>238</v>
      </c>
      <c r="F74" s="70" t="s">
        <v>390</v>
      </c>
      <c r="G74" s="11" t="s">
        <v>385</v>
      </c>
      <c r="H74" s="11">
        <v>50</v>
      </c>
      <c r="I74" s="11" t="s">
        <v>47</v>
      </c>
      <c r="J74" s="11" t="s">
        <v>247</v>
      </c>
      <c r="K74" s="11" t="s">
        <v>136</v>
      </c>
      <c r="L74" s="11">
        <v>1</v>
      </c>
      <c r="M74" s="11"/>
      <c r="N74" s="11"/>
      <c r="O74" s="11"/>
      <c r="P74" s="11"/>
      <c r="Q74" s="11"/>
      <c r="R74" s="11"/>
      <c r="S74" s="11"/>
      <c r="T74" s="11"/>
      <c r="U74" s="11"/>
      <c r="V74" s="11"/>
      <c r="W74" s="11" t="s">
        <v>391</v>
      </c>
      <c r="X74" s="11">
        <v>310</v>
      </c>
      <c r="Y74" s="11">
        <v>1421</v>
      </c>
      <c r="Z74" s="11">
        <v>204</v>
      </c>
      <c r="AA74" s="11">
        <v>757</v>
      </c>
      <c r="AB74" s="11" t="s">
        <v>83</v>
      </c>
      <c r="AC74" s="20" t="s">
        <v>392</v>
      </c>
      <c r="AD74" s="20" t="s">
        <v>393</v>
      </c>
      <c r="AE74" s="19"/>
    </row>
    <row r="75" ht="157" customHeight="1" spans="1:31">
      <c r="A75" s="8">
        <v>67</v>
      </c>
      <c r="B75" s="16" t="s">
        <v>152</v>
      </c>
      <c r="C75" s="16" t="s">
        <v>394</v>
      </c>
      <c r="D75" s="16" t="s">
        <v>44</v>
      </c>
      <c r="E75" s="71" t="s">
        <v>337</v>
      </c>
      <c r="F75" s="72" t="s">
        <v>395</v>
      </c>
      <c r="G75" s="17" t="s">
        <v>394</v>
      </c>
      <c r="H75" s="17">
        <v>70</v>
      </c>
      <c r="I75" s="17"/>
      <c r="J75" s="17"/>
      <c r="K75" s="17">
        <v>1</v>
      </c>
      <c r="L75" s="71"/>
      <c r="M75" s="71"/>
      <c r="N75" s="71"/>
      <c r="O75" s="71"/>
      <c r="P75" s="71"/>
      <c r="Q75" s="71"/>
      <c r="R75" s="71"/>
      <c r="S75" s="71"/>
      <c r="T75" s="71"/>
      <c r="U75" s="71"/>
      <c r="V75" s="71"/>
      <c r="W75" s="115" t="s">
        <v>396</v>
      </c>
      <c r="X75" s="71">
        <v>176</v>
      </c>
      <c r="Y75" s="71">
        <v>557</v>
      </c>
      <c r="Z75" s="17">
        <v>47</v>
      </c>
      <c r="AA75" s="17">
        <v>186</v>
      </c>
      <c r="AB75" s="115" t="s">
        <v>124</v>
      </c>
      <c r="AC75" s="115" t="s">
        <v>397</v>
      </c>
      <c r="AD75" s="115" t="s">
        <v>398</v>
      </c>
      <c r="AE75" s="19"/>
    </row>
    <row r="76" ht="157" customHeight="1" spans="1:31">
      <c r="A76" s="8">
        <v>68</v>
      </c>
      <c r="B76" s="11" t="s">
        <v>243</v>
      </c>
      <c r="C76" s="11" t="s">
        <v>399</v>
      </c>
      <c r="D76" s="11" t="s">
        <v>72</v>
      </c>
      <c r="E76" s="11" t="s">
        <v>400</v>
      </c>
      <c r="F76" s="70" t="s">
        <v>401</v>
      </c>
      <c r="G76" s="11" t="s">
        <v>243</v>
      </c>
      <c r="H76" s="11">
        <v>200</v>
      </c>
      <c r="I76" s="11" t="s">
        <v>402</v>
      </c>
      <c r="J76" s="8"/>
      <c r="K76" s="8"/>
      <c r="L76" s="8"/>
      <c r="M76" s="36"/>
      <c r="N76" s="36"/>
      <c r="O76" s="36"/>
      <c r="P76" s="36"/>
      <c r="Q76" s="36"/>
      <c r="R76" s="36"/>
      <c r="S76" s="36"/>
      <c r="T76" s="36"/>
      <c r="U76" s="36"/>
      <c r="V76" s="36"/>
      <c r="W76" s="11" t="s">
        <v>403</v>
      </c>
      <c r="X76" s="19">
        <v>156</v>
      </c>
      <c r="Y76" s="19">
        <v>421</v>
      </c>
      <c r="Z76" s="19">
        <v>43</v>
      </c>
      <c r="AA76" s="19">
        <v>152</v>
      </c>
      <c r="AB76" s="8" t="s">
        <v>124</v>
      </c>
      <c r="AC76" s="11" t="s">
        <v>404</v>
      </c>
      <c r="AD76" s="19" t="s">
        <v>405</v>
      </c>
      <c r="AE76" s="19"/>
    </row>
    <row r="77" ht="157" customHeight="1" spans="1:31">
      <c r="A77" s="8">
        <v>69</v>
      </c>
      <c r="B77" s="73" t="s">
        <v>53</v>
      </c>
      <c r="C77" s="74" t="s">
        <v>406</v>
      </c>
      <c r="D77" s="75" t="s">
        <v>407</v>
      </c>
      <c r="E77" s="75" t="s">
        <v>408</v>
      </c>
      <c r="F77" s="74" t="s">
        <v>409</v>
      </c>
      <c r="G77" s="73" t="s">
        <v>350</v>
      </c>
      <c r="H77" s="73">
        <v>20</v>
      </c>
      <c r="I77" s="73" t="s">
        <v>47</v>
      </c>
      <c r="J77" s="73" t="s">
        <v>162</v>
      </c>
      <c r="K77" s="73" t="s">
        <v>98</v>
      </c>
      <c r="L77" s="73">
        <v>1</v>
      </c>
      <c r="M77" s="73"/>
      <c r="N77" s="73"/>
      <c r="O77" s="73"/>
      <c r="P77" s="73"/>
      <c r="Q77" s="73"/>
      <c r="R77" s="73"/>
      <c r="S77" s="73"/>
      <c r="T77" s="73"/>
      <c r="U77" s="73"/>
      <c r="V77" s="73"/>
      <c r="W77" s="74" t="s">
        <v>410</v>
      </c>
      <c r="X77" s="73">
        <v>20</v>
      </c>
      <c r="Y77" s="73">
        <v>56</v>
      </c>
      <c r="Z77" s="73">
        <v>9</v>
      </c>
      <c r="AA77" s="73">
        <v>36</v>
      </c>
      <c r="AB77" s="91" t="s">
        <v>50</v>
      </c>
      <c r="AC77" s="120" t="s">
        <v>411</v>
      </c>
      <c r="AD77" s="75" t="s">
        <v>412</v>
      </c>
      <c r="AE77" s="19"/>
    </row>
    <row r="78" ht="157" customHeight="1" spans="1:31">
      <c r="A78" s="8">
        <v>70</v>
      </c>
      <c r="B78" s="11" t="s">
        <v>140</v>
      </c>
      <c r="C78" s="20" t="s">
        <v>413</v>
      </c>
      <c r="D78" s="19" t="s">
        <v>44</v>
      </c>
      <c r="E78" s="20" t="s">
        <v>247</v>
      </c>
      <c r="F78" s="19" t="s">
        <v>414</v>
      </c>
      <c r="G78" s="20" t="s">
        <v>413</v>
      </c>
      <c r="H78" s="18">
        <v>120</v>
      </c>
      <c r="I78" s="76" t="s">
        <v>47</v>
      </c>
      <c r="J78" s="8" t="s">
        <v>136</v>
      </c>
      <c r="K78" s="8" t="s">
        <v>136</v>
      </c>
      <c r="L78" s="20">
        <v>3</v>
      </c>
      <c r="M78" s="36"/>
      <c r="N78" s="36"/>
      <c r="O78" s="36"/>
      <c r="P78" s="36"/>
      <c r="Q78" s="36"/>
      <c r="R78" s="36"/>
      <c r="S78" s="36"/>
      <c r="T78" s="36"/>
      <c r="U78" s="36"/>
      <c r="V78" s="36"/>
      <c r="W78" s="80" t="s">
        <v>415</v>
      </c>
      <c r="X78" s="20">
        <v>274</v>
      </c>
      <c r="Y78" s="20">
        <v>959</v>
      </c>
      <c r="Z78" s="20">
        <v>51</v>
      </c>
      <c r="AA78" s="20">
        <v>181</v>
      </c>
      <c r="AB78" s="19" t="s">
        <v>124</v>
      </c>
      <c r="AC78" s="19" t="s">
        <v>416</v>
      </c>
      <c r="AD78" s="61" t="s">
        <v>417</v>
      </c>
      <c r="AE78" s="8"/>
    </row>
    <row r="79" ht="157" customHeight="1" spans="1:31">
      <c r="A79" s="8">
        <v>71</v>
      </c>
      <c r="B79" s="11" t="s">
        <v>140</v>
      </c>
      <c r="C79" s="19" t="s">
        <v>418</v>
      </c>
      <c r="D79" s="19" t="s">
        <v>44</v>
      </c>
      <c r="E79" s="20" t="s">
        <v>247</v>
      </c>
      <c r="F79" s="19" t="s">
        <v>419</v>
      </c>
      <c r="G79" s="19" t="s">
        <v>418</v>
      </c>
      <c r="H79" s="76">
        <v>50</v>
      </c>
      <c r="I79" s="76" t="s">
        <v>47</v>
      </c>
      <c r="J79" s="8" t="s">
        <v>136</v>
      </c>
      <c r="K79" s="8" t="s">
        <v>136</v>
      </c>
      <c r="L79" s="20">
        <v>2</v>
      </c>
      <c r="M79" s="36"/>
      <c r="N79" s="36"/>
      <c r="O79" s="36"/>
      <c r="P79" s="36"/>
      <c r="Q79" s="36"/>
      <c r="R79" s="36"/>
      <c r="S79" s="36"/>
      <c r="T79" s="36"/>
      <c r="U79" s="36"/>
      <c r="V79" s="36"/>
      <c r="W79" s="80" t="s">
        <v>420</v>
      </c>
      <c r="X79" s="20">
        <v>132</v>
      </c>
      <c r="Y79" s="20">
        <v>462</v>
      </c>
      <c r="Z79" s="20">
        <v>45</v>
      </c>
      <c r="AA79" s="20">
        <v>156</v>
      </c>
      <c r="AB79" s="19" t="s">
        <v>124</v>
      </c>
      <c r="AC79" s="19" t="s">
        <v>421</v>
      </c>
      <c r="AD79" s="20" t="s">
        <v>422</v>
      </c>
      <c r="AE79" s="8"/>
    </row>
    <row r="80" ht="157" customHeight="1" spans="1:31">
      <c r="A80" s="8">
        <v>72</v>
      </c>
      <c r="B80" s="20" t="s">
        <v>66</v>
      </c>
      <c r="C80" s="77" t="s">
        <v>309</v>
      </c>
      <c r="D80" s="20" t="s">
        <v>44</v>
      </c>
      <c r="E80" s="19" t="s">
        <v>45</v>
      </c>
      <c r="F80" s="20" t="s">
        <v>423</v>
      </c>
      <c r="G80" s="77" t="s">
        <v>309</v>
      </c>
      <c r="H80" s="77">
        <v>80</v>
      </c>
      <c r="I80" s="20" t="s">
        <v>81</v>
      </c>
      <c r="J80" s="77" t="s">
        <v>48</v>
      </c>
      <c r="K80" s="77"/>
      <c r="L80" s="20" t="s">
        <v>424</v>
      </c>
      <c r="M80" s="77"/>
      <c r="N80" s="77"/>
      <c r="O80" s="77"/>
      <c r="P80" s="77"/>
      <c r="Q80" s="77"/>
      <c r="R80" s="77"/>
      <c r="S80" s="77"/>
      <c r="T80" s="77"/>
      <c r="U80" s="77"/>
      <c r="V80" s="77"/>
      <c r="W80" s="20" t="s">
        <v>425</v>
      </c>
      <c r="X80" s="77">
        <v>50</v>
      </c>
      <c r="Y80" s="77">
        <v>220</v>
      </c>
      <c r="Z80" s="77">
        <v>10</v>
      </c>
      <c r="AA80" s="77">
        <v>37</v>
      </c>
      <c r="AB80" s="20" t="s">
        <v>50</v>
      </c>
      <c r="AC80" s="19" t="s">
        <v>426</v>
      </c>
      <c r="AD80" s="20" t="s">
        <v>427</v>
      </c>
      <c r="AE80" s="8"/>
    </row>
    <row r="81" ht="157" customHeight="1" spans="1:31">
      <c r="A81" s="8">
        <v>73</v>
      </c>
      <c r="B81" s="19" t="s">
        <v>66</v>
      </c>
      <c r="C81" s="19" t="s">
        <v>428</v>
      </c>
      <c r="D81" s="19" t="s">
        <v>44</v>
      </c>
      <c r="E81" s="20" t="s">
        <v>247</v>
      </c>
      <c r="F81" s="19" t="s">
        <v>429</v>
      </c>
      <c r="G81" s="19" t="s">
        <v>428</v>
      </c>
      <c r="H81" s="19">
        <v>6</v>
      </c>
      <c r="I81" s="19" t="s">
        <v>81</v>
      </c>
      <c r="J81" s="19" t="s">
        <v>48</v>
      </c>
      <c r="K81" s="19"/>
      <c r="L81" s="19" t="s">
        <v>430</v>
      </c>
      <c r="M81" s="19"/>
      <c r="N81" s="19"/>
      <c r="O81" s="19"/>
      <c r="P81" s="19"/>
      <c r="Q81" s="19"/>
      <c r="R81" s="19"/>
      <c r="S81" s="19"/>
      <c r="T81" s="19"/>
      <c r="U81" s="19"/>
      <c r="V81" s="19"/>
      <c r="W81" s="19" t="s">
        <v>431</v>
      </c>
      <c r="X81" s="19">
        <v>49</v>
      </c>
      <c r="Y81" s="19">
        <v>169</v>
      </c>
      <c r="Z81" s="19">
        <v>4</v>
      </c>
      <c r="AA81" s="19">
        <v>17</v>
      </c>
      <c r="AB81" s="19" t="s">
        <v>432</v>
      </c>
      <c r="AC81" s="19" t="s">
        <v>433</v>
      </c>
      <c r="AD81" s="19" t="s">
        <v>434</v>
      </c>
      <c r="AE81" s="8"/>
    </row>
    <row r="82" ht="157" customHeight="1" spans="1:31">
      <c r="A82" s="8">
        <v>74</v>
      </c>
      <c r="B82" s="19" t="s">
        <v>66</v>
      </c>
      <c r="C82" s="19" t="s">
        <v>109</v>
      </c>
      <c r="D82" s="19" t="s">
        <v>44</v>
      </c>
      <c r="E82" s="19" t="s">
        <v>166</v>
      </c>
      <c r="F82" s="19" t="s">
        <v>435</v>
      </c>
      <c r="G82" s="19" t="s">
        <v>109</v>
      </c>
      <c r="H82" s="76">
        <v>26</v>
      </c>
      <c r="I82" s="19" t="s">
        <v>47</v>
      </c>
      <c r="J82" s="19" t="s">
        <v>168</v>
      </c>
      <c r="K82" s="99">
        <v>130</v>
      </c>
      <c r="L82" s="19">
        <v>130</v>
      </c>
      <c r="M82" s="46"/>
      <c r="N82" s="46"/>
      <c r="O82" s="46"/>
      <c r="P82" s="46"/>
      <c r="Q82" s="46"/>
      <c r="R82" s="46"/>
      <c r="S82" s="46"/>
      <c r="T82" s="46"/>
      <c r="U82" s="46"/>
      <c r="V82" s="46"/>
      <c r="W82" s="19" t="s">
        <v>436</v>
      </c>
      <c r="X82" s="19">
        <v>40</v>
      </c>
      <c r="Y82" s="19">
        <v>142</v>
      </c>
      <c r="Z82" s="19">
        <v>5</v>
      </c>
      <c r="AA82" s="19">
        <v>18</v>
      </c>
      <c r="AB82" s="78" t="s">
        <v>124</v>
      </c>
      <c r="AC82" s="19" t="s">
        <v>437</v>
      </c>
      <c r="AD82" s="78" t="s">
        <v>438</v>
      </c>
      <c r="AE82" s="8"/>
    </row>
    <row r="83" ht="157" customHeight="1" spans="1:31">
      <c r="A83" s="8">
        <v>75</v>
      </c>
      <c r="B83" s="20" t="s">
        <v>66</v>
      </c>
      <c r="C83" s="20" t="s">
        <v>109</v>
      </c>
      <c r="D83" s="20" t="s">
        <v>44</v>
      </c>
      <c r="E83" s="19" t="s">
        <v>45</v>
      </c>
      <c r="F83" s="20" t="s">
        <v>439</v>
      </c>
      <c r="G83" s="20" t="s">
        <v>109</v>
      </c>
      <c r="H83" s="77">
        <v>150</v>
      </c>
      <c r="I83" s="77" t="s">
        <v>440</v>
      </c>
      <c r="J83" s="20" t="s">
        <v>162</v>
      </c>
      <c r="K83" s="20">
        <v>1</v>
      </c>
      <c r="L83" s="77">
        <v>2</v>
      </c>
      <c r="M83" s="77"/>
      <c r="N83" s="77"/>
      <c r="O83" s="77"/>
      <c r="P83" s="77"/>
      <c r="Q83" s="77"/>
      <c r="R83" s="77"/>
      <c r="S83" s="77"/>
      <c r="T83" s="77"/>
      <c r="U83" s="77"/>
      <c r="V83" s="77"/>
      <c r="W83" s="20" t="s">
        <v>441</v>
      </c>
      <c r="X83" s="77">
        <v>57</v>
      </c>
      <c r="Y83" s="77">
        <v>168</v>
      </c>
      <c r="Z83" s="77">
        <v>17</v>
      </c>
      <c r="AA83" s="77">
        <v>66</v>
      </c>
      <c r="AB83" s="20" t="s">
        <v>124</v>
      </c>
      <c r="AC83" s="20" t="s">
        <v>442</v>
      </c>
      <c r="AD83" s="19" t="s">
        <v>443</v>
      </c>
      <c r="AE83" s="8"/>
    </row>
    <row r="84" ht="157" customHeight="1" spans="1:31">
      <c r="A84" s="8">
        <v>76</v>
      </c>
      <c r="B84" s="19" t="s">
        <v>66</v>
      </c>
      <c r="C84" s="19" t="s">
        <v>428</v>
      </c>
      <c r="D84" s="19" t="s">
        <v>44</v>
      </c>
      <c r="E84" s="19" t="s">
        <v>45</v>
      </c>
      <c r="F84" s="19" t="s">
        <v>444</v>
      </c>
      <c r="G84" s="19" t="s">
        <v>428</v>
      </c>
      <c r="H84" s="19">
        <v>48</v>
      </c>
      <c r="I84" s="19" t="s">
        <v>81</v>
      </c>
      <c r="J84" s="19" t="s">
        <v>48</v>
      </c>
      <c r="K84" s="19"/>
      <c r="L84" s="19" t="s">
        <v>445</v>
      </c>
      <c r="M84" s="19"/>
      <c r="N84" s="19"/>
      <c r="O84" s="19"/>
      <c r="P84" s="19"/>
      <c r="Q84" s="19"/>
      <c r="R84" s="19"/>
      <c r="S84" s="19"/>
      <c r="T84" s="19"/>
      <c r="U84" s="19"/>
      <c r="V84" s="19"/>
      <c r="W84" s="19" t="s">
        <v>446</v>
      </c>
      <c r="X84" s="19">
        <v>89</v>
      </c>
      <c r="Y84" s="19">
        <v>398</v>
      </c>
      <c r="Z84" s="19">
        <v>5</v>
      </c>
      <c r="AA84" s="19">
        <v>17</v>
      </c>
      <c r="AB84" s="19" t="s">
        <v>432</v>
      </c>
      <c r="AC84" s="19" t="s">
        <v>447</v>
      </c>
      <c r="AD84" s="19" t="s">
        <v>434</v>
      </c>
      <c r="AE84" s="8"/>
    </row>
    <row r="85" ht="157" customHeight="1" spans="1:31">
      <c r="A85" s="8">
        <v>77</v>
      </c>
      <c r="B85" s="78" t="s">
        <v>66</v>
      </c>
      <c r="C85" s="78" t="s">
        <v>448</v>
      </c>
      <c r="D85" s="78" t="s">
        <v>44</v>
      </c>
      <c r="E85" s="19" t="s">
        <v>45</v>
      </c>
      <c r="F85" s="78" t="s">
        <v>449</v>
      </c>
      <c r="G85" s="79" t="s">
        <v>448</v>
      </c>
      <c r="H85" s="78">
        <v>12</v>
      </c>
      <c r="I85" s="78" t="s">
        <v>81</v>
      </c>
      <c r="J85" s="78" t="s">
        <v>48</v>
      </c>
      <c r="K85" s="78"/>
      <c r="L85" s="78">
        <v>250</v>
      </c>
      <c r="M85" s="78"/>
      <c r="N85" s="78"/>
      <c r="O85" s="78"/>
      <c r="P85" s="78"/>
      <c r="Q85" s="78"/>
      <c r="R85" s="78"/>
      <c r="S85" s="78"/>
      <c r="T85" s="78"/>
      <c r="U85" s="78"/>
      <c r="V85" s="78"/>
      <c r="W85" s="78" t="s">
        <v>450</v>
      </c>
      <c r="X85" s="78">
        <v>51</v>
      </c>
      <c r="Y85" s="78">
        <v>191</v>
      </c>
      <c r="Z85" s="78">
        <v>14</v>
      </c>
      <c r="AA85" s="78">
        <v>61</v>
      </c>
      <c r="AB85" s="78" t="s">
        <v>124</v>
      </c>
      <c r="AC85" s="78" t="s">
        <v>451</v>
      </c>
      <c r="AD85" s="78" t="s">
        <v>452</v>
      </c>
      <c r="AE85" s="8"/>
    </row>
    <row r="86" ht="157" customHeight="1" spans="1:31">
      <c r="A86" s="8">
        <v>78</v>
      </c>
      <c r="B86" s="78" t="s">
        <v>66</v>
      </c>
      <c r="C86" s="78" t="s">
        <v>448</v>
      </c>
      <c r="D86" s="78" t="s">
        <v>44</v>
      </c>
      <c r="E86" s="19" t="s">
        <v>45</v>
      </c>
      <c r="F86" s="78" t="s">
        <v>453</v>
      </c>
      <c r="G86" s="79" t="s">
        <v>448</v>
      </c>
      <c r="H86" s="78">
        <v>20</v>
      </c>
      <c r="I86" s="78" t="s">
        <v>81</v>
      </c>
      <c r="J86" s="78" t="s">
        <v>48</v>
      </c>
      <c r="K86" s="78"/>
      <c r="L86" s="78">
        <v>400</v>
      </c>
      <c r="M86" s="78"/>
      <c r="N86" s="78"/>
      <c r="O86" s="78"/>
      <c r="P86" s="78"/>
      <c r="Q86" s="78"/>
      <c r="R86" s="78"/>
      <c r="S86" s="78"/>
      <c r="T86" s="78"/>
      <c r="U86" s="78"/>
      <c r="V86" s="78"/>
      <c r="W86" s="78" t="s">
        <v>454</v>
      </c>
      <c r="X86" s="78">
        <v>60</v>
      </c>
      <c r="Y86" s="78">
        <v>223</v>
      </c>
      <c r="Z86" s="78">
        <v>16</v>
      </c>
      <c r="AA86" s="78">
        <v>71</v>
      </c>
      <c r="AB86" s="78" t="s">
        <v>124</v>
      </c>
      <c r="AC86" s="78" t="s">
        <v>455</v>
      </c>
      <c r="AD86" s="78" t="s">
        <v>456</v>
      </c>
      <c r="AE86" s="8"/>
    </row>
    <row r="87" ht="157" customHeight="1" spans="1:31">
      <c r="A87" s="8">
        <v>79</v>
      </c>
      <c r="B87" s="20" t="s">
        <v>66</v>
      </c>
      <c r="C87" s="20" t="s">
        <v>301</v>
      </c>
      <c r="D87" s="20" t="s">
        <v>44</v>
      </c>
      <c r="E87" s="19" t="s">
        <v>45</v>
      </c>
      <c r="F87" s="80" t="s">
        <v>457</v>
      </c>
      <c r="G87" s="80" t="s">
        <v>458</v>
      </c>
      <c r="H87" s="81">
        <v>4</v>
      </c>
      <c r="I87" s="19" t="s">
        <v>47</v>
      </c>
      <c r="J87" s="19" t="s">
        <v>75</v>
      </c>
      <c r="K87" s="100">
        <v>1</v>
      </c>
      <c r="L87" s="20" t="s">
        <v>459</v>
      </c>
      <c r="M87" s="46"/>
      <c r="N87" s="46"/>
      <c r="O87" s="46"/>
      <c r="P87" s="46"/>
      <c r="Q87" s="46"/>
      <c r="R87" s="46"/>
      <c r="S87" s="46"/>
      <c r="T87" s="46"/>
      <c r="U87" s="46"/>
      <c r="V87" s="46"/>
      <c r="W87" s="20" t="s">
        <v>460</v>
      </c>
      <c r="X87" s="20">
        <v>37</v>
      </c>
      <c r="Y87" s="20">
        <v>100</v>
      </c>
      <c r="Z87" s="20">
        <v>3</v>
      </c>
      <c r="AA87" s="20">
        <v>9</v>
      </c>
      <c r="AB87" s="77" t="s">
        <v>83</v>
      </c>
      <c r="AC87" s="20" t="s">
        <v>461</v>
      </c>
      <c r="AD87" s="19" t="s">
        <v>462</v>
      </c>
      <c r="AE87" s="8"/>
    </row>
    <row r="88" ht="157" customHeight="1" spans="1:31">
      <c r="A88" s="8">
        <v>80</v>
      </c>
      <c r="B88" s="19" t="s">
        <v>66</v>
      </c>
      <c r="C88" s="19" t="s">
        <v>463</v>
      </c>
      <c r="D88" s="19" t="s">
        <v>44</v>
      </c>
      <c r="E88" s="19" t="s">
        <v>45</v>
      </c>
      <c r="F88" s="19" t="s">
        <v>464</v>
      </c>
      <c r="G88" s="19" t="s">
        <v>463</v>
      </c>
      <c r="H88" s="19">
        <v>40</v>
      </c>
      <c r="I88" s="19" t="s">
        <v>81</v>
      </c>
      <c r="J88" s="19" t="s">
        <v>75</v>
      </c>
      <c r="K88" s="19">
        <v>1</v>
      </c>
      <c r="L88" s="19" t="s">
        <v>465</v>
      </c>
      <c r="M88" s="101"/>
      <c r="N88" s="101"/>
      <c r="O88" s="101"/>
      <c r="P88" s="101"/>
      <c r="Q88" s="101"/>
      <c r="R88" s="101"/>
      <c r="S88" s="101"/>
      <c r="T88" s="101"/>
      <c r="U88" s="101"/>
      <c r="V88" s="101"/>
      <c r="W88" s="19" t="s">
        <v>466</v>
      </c>
      <c r="X88" s="19">
        <v>60</v>
      </c>
      <c r="Y88" s="19">
        <v>220</v>
      </c>
      <c r="Z88" s="19">
        <v>4</v>
      </c>
      <c r="AA88" s="19">
        <v>13</v>
      </c>
      <c r="AB88" s="19" t="s">
        <v>50</v>
      </c>
      <c r="AC88" s="121" t="s">
        <v>467</v>
      </c>
      <c r="AD88" s="67" t="s">
        <v>468</v>
      </c>
      <c r="AE88" s="8"/>
    </row>
    <row r="89" ht="157" customHeight="1" spans="1:31">
      <c r="A89" s="8">
        <v>81</v>
      </c>
      <c r="B89" s="19" t="s">
        <v>66</v>
      </c>
      <c r="C89" s="19" t="s">
        <v>469</v>
      </c>
      <c r="D89" s="20" t="s">
        <v>44</v>
      </c>
      <c r="E89" s="19" t="s">
        <v>45</v>
      </c>
      <c r="F89" s="19" t="s">
        <v>470</v>
      </c>
      <c r="G89" s="82" t="s">
        <v>332</v>
      </c>
      <c r="H89" s="19">
        <v>58</v>
      </c>
      <c r="I89" s="19" t="s">
        <v>47</v>
      </c>
      <c r="J89" s="20" t="s">
        <v>471</v>
      </c>
      <c r="K89" s="20" t="s">
        <v>323</v>
      </c>
      <c r="L89" s="20" t="s">
        <v>472</v>
      </c>
      <c r="M89" s="20"/>
      <c r="N89" s="20"/>
      <c r="O89" s="20"/>
      <c r="P89" s="20"/>
      <c r="Q89" s="20"/>
      <c r="R89" s="20"/>
      <c r="S89" s="20"/>
      <c r="T89" s="20"/>
      <c r="U89" s="20"/>
      <c r="V89" s="20"/>
      <c r="W89" s="20" t="s">
        <v>473</v>
      </c>
      <c r="X89" s="20">
        <v>40</v>
      </c>
      <c r="Y89" s="20">
        <v>155</v>
      </c>
      <c r="Z89" s="20"/>
      <c r="AA89" s="20"/>
      <c r="AB89" s="19" t="s">
        <v>50</v>
      </c>
      <c r="AC89" s="19" t="s">
        <v>474</v>
      </c>
      <c r="AD89" s="20" t="s">
        <v>475</v>
      </c>
      <c r="AE89" s="8"/>
    </row>
    <row r="90" ht="157" customHeight="1" spans="1:31">
      <c r="A90" s="8">
        <v>82</v>
      </c>
      <c r="B90" s="19" t="s">
        <v>152</v>
      </c>
      <c r="C90" s="19" t="s">
        <v>476</v>
      </c>
      <c r="D90" s="19" t="s">
        <v>44</v>
      </c>
      <c r="E90" s="12" t="s">
        <v>45</v>
      </c>
      <c r="F90" s="19" t="s">
        <v>477</v>
      </c>
      <c r="G90" s="19" t="s">
        <v>476</v>
      </c>
      <c r="H90" s="19">
        <v>15</v>
      </c>
      <c r="I90" s="19" t="s">
        <v>81</v>
      </c>
      <c r="J90" s="19" t="s">
        <v>48</v>
      </c>
      <c r="K90" s="19">
        <v>1</v>
      </c>
      <c r="L90" s="19" t="s">
        <v>478</v>
      </c>
      <c r="M90" s="19"/>
      <c r="N90" s="19"/>
      <c r="O90" s="19"/>
      <c r="P90" s="19"/>
      <c r="Q90" s="19"/>
      <c r="R90" s="19"/>
      <c r="S90" s="19"/>
      <c r="T90" s="19"/>
      <c r="U90" s="19"/>
      <c r="V90" s="19"/>
      <c r="W90" s="19" t="s">
        <v>479</v>
      </c>
      <c r="X90" s="19">
        <v>10</v>
      </c>
      <c r="Y90" s="19">
        <v>31</v>
      </c>
      <c r="Z90" s="19">
        <v>6</v>
      </c>
      <c r="AA90" s="19">
        <v>18</v>
      </c>
      <c r="AB90" s="19" t="s">
        <v>124</v>
      </c>
      <c r="AC90" s="19" t="s">
        <v>480</v>
      </c>
      <c r="AD90" s="19" t="s">
        <v>481</v>
      </c>
      <c r="AE90" s="8"/>
    </row>
    <row r="91" ht="157" customHeight="1" spans="1:31">
      <c r="A91" s="8">
        <v>83</v>
      </c>
      <c r="B91" s="19" t="s">
        <v>152</v>
      </c>
      <c r="C91" s="19" t="s">
        <v>153</v>
      </c>
      <c r="D91" s="19" t="s">
        <v>44</v>
      </c>
      <c r="E91" s="12" t="s">
        <v>45</v>
      </c>
      <c r="F91" s="19" t="s">
        <v>482</v>
      </c>
      <c r="G91" s="19" t="s">
        <v>153</v>
      </c>
      <c r="H91" s="19">
        <v>25</v>
      </c>
      <c r="I91" s="19" t="s">
        <v>47</v>
      </c>
      <c r="J91" s="19" t="s">
        <v>136</v>
      </c>
      <c r="K91" s="19">
        <v>7</v>
      </c>
      <c r="L91" s="19"/>
      <c r="M91" s="19"/>
      <c r="N91" s="19"/>
      <c r="O91" s="19"/>
      <c r="P91" s="19"/>
      <c r="Q91" s="19"/>
      <c r="R91" s="19"/>
      <c r="S91" s="19"/>
      <c r="T91" s="19"/>
      <c r="U91" s="19"/>
      <c r="V91" s="19"/>
      <c r="W91" s="19" t="s">
        <v>483</v>
      </c>
      <c r="X91" s="19">
        <v>25</v>
      </c>
      <c r="Y91" s="19">
        <v>75</v>
      </c>
      <c r="Z91" s="19">
        <v>12</v>
      </c>
      <c r="AA91" s="19">
        <v>42</v>
      </c>
      <c r="AB91" s="19" t="s">
        <v>124</v>
      </c>
      <c r="AC91" s="19" t="s">
        <v>484</v>
      </c>
      <c r="AD91" s="19" t="s">
        <v>485</v>
      </c>
      <c r="AE91" s="8"/>
    </row>
    <row r="92" ht="157" customHeight="1" spans="1:31">
      <c r="A92" s="8">
        <v>84</v>
      </c>
      <c r="B92" s="19" t="s">
        <v>152</v>
      </c>
      <c r="C92" s="19" t="s">
        <v>476</v>
      </c>
      <c r="D92" s="19" t="s">
        <v>44</v>
      </c>
      <c r="E92" s="12" t="s">
        <v>45</v>
      </c>
      <c r="F92" s="19" t="s">
        <v>486</v>
      </c>
      <c r="G92" s="19" t="s">
        <v>476</v>
      </c>
      <c r="H92" s="19">
        <v>9</v>
      </c>
      <c r="I92" s="19" t="s">
        <v>47</v>
      </c>
      <c r="J92" s="19" t="s">
        <v>136</v>
      </c>
      <c r="K92" s="19">
        <v>9</v>
      </c>
      <c r="L92" s="19" t="s">
        <v>487</v>
      </c>
      <c r="M92" s="19"/>
      <c r="N92" s="19"/>
      <c r="O92" s="19"/>
      <c r="P92" s="19"/>
      <c r="Q92" s="19"/>
      <c r="R92" s="19"/>
      <c r="S92" s="19"/>
      <c r="T92" s="19"/>
      <c r="U92" s="19"/>
      <c r="V92" s="19"/>
      <c r="W92" s="19" t="s">
        <v>488</v>
      </c>
      <c r="X92" s="19">
        <v>16</v>
      </c>
      <c r="Y92" s="19">
        <v>61</v>
      </c>
      <c r="Z92" s="19">
        <v>8</v>
      </c>
      <c r="AA92" s="19">
        <v>31</v>
      </c>
      <c r="AB92" s="19" t="s">
        <v>124</v>
      </c>
      <c r="AC92" s="19" t="s">
        <v>489</v>
      </c>
      <c r="AD92" s="19" t="s">
        <v>490</v>
      </c>
      <c r="AE92" s="8"/>
    </row>
    <row r="93" ht="157" customHeight="1" spans="1:31">
      <c r="A93" s="8">
        <v>85</v>
      </c>
      <c r="B93" s="19" t="s">
        <v>152</v>
      </c>
      <c r="C93" s="19" t="s">
        <v>153</v>
      </c>
      <c r="D93" s="19" t="s">
        <v>44</v>
      </c>
      <c r="E93" s="19" t="s">
        <v>247</v>
      </c>
      <c r="F93" s="19" t="s">
        <v>491</v>
      </c>
      <c r="G93" s="19" t="s">
        <v>153</v>
      </c>
      <c r="H93" s="19">
        <v>40</v>
      </c>
      <c r="I93" s="19" t="s">
        <v>81</v>
      </c>
      <c r="J93" s="19" t="s">
        <v>162</v>
      </c>
      <c r="K93" s="19"/>
      <c r="L93" s="19"/>
      <c r="M93" s="19"/>
      <c r="N93" s="19"/>
      <c r="O93" s="19"/>
      <c r="P93" s="19"/>
      <c r="Q93" s="19"/>
      <c r="R93" s="19"/>
      <c r="S93" s="19"/>
      <c r="T93" s="19"/>
      <c r="U93" s="19"/>
      <c r="V93" s="19"/>
      <c r="W93" s="20" t="s">
        <v>492</v>
      </c>
      <c r="X93" s="116">
        <v>94</v>
      </c>
      <c r="Y93" s="116">
        <v>300</v>
      </c>
      <c r="Z93" s="116">
        <v>37</v>
      </c>
      <c r="AA93" s="116">
        <v>127</v>
      </c>
      <c r="AB93" s="20" t="s">
        <v>124</v>
      </c>
      <c r="AC93" s="20" t="s">
        <v>493</v>
      </c>
      <c r="AD93" s="20" t="s">
        <v>494</v>
      </c>
      <c r="AE93" s="8"/>
    </row>
    <row r="94" ht="157" customHeight="1" spans="1:31">
      <c r="A94" s="8">
        <v>86</v>
      </c>
      <c r="B94" s="11" t="s">
        <v>103</v>
      </c>
      <c r="C94" s="20" t="s">
        <v>495</v>
      </c>
      <c r="D94" s="20" t="s">
        <v>44</v>
      </c>
      <c r="E94" s="20" t="s">
        <v>45</v>
      </c>
      <c r="F94" s="20" t="s">
        <v>496</v>
      </c>
      <c r="G94" s="20" t="s">
        <v>497</v>
      </c>
      <c r="H94" s="20">
        <v>25</v>
      </c>
      <c r="I94" s="20" t="s">
        <v>47</v>
      </c>
      <c r="J94" s="20" t="s">
        <v>48</v>
      </c>
      <c r="K94" s="20">
        <v>1</v>
      </c>
      <c r="L94" s="20">
        <v>400</v>
      </c>
      <c r="M94" s="20"/>
      <c r="N94" s="20"/>
      <c r="O94" s="20"/>
      <c r="P94" s="20"/>
      <c r="Q94" s="20"/>
      <c r="R94" s="20"/>
      <c r="S94" s="20"/>
      <c r="T94" s="20"/>
      <c r="U94" s="20"/>
      <c r="V94" s="20"/>
      <c r="W94" s="20" t="s">
        <v>498</v>
      </c>
      <c r="X94" s="20">
        <v>123</v>
      </c>
      <c r="Y94" s="20">
        <v>322</v>
      </c>
      <c r="Z94" s="20">
        <v>56</v>
      </c>
      <c r="AA94" s="20">
        <v>212</v>
      </c>
      <c r="AB94" s="20" t="s">
        <v>50</v>
      </c>
      <c r="AC94" s="20" t="s">
        <v>499</v>
      </c>
      <c r="AD94" s="20" t="s">
        <v>500</v>
      </c>
      <c r="AE94" s="8"/>
    </row>
    <row r="95" ht="157" customHeight="1" spans="1:31">
      <c r="A95" s="8">
        <v>87</v>
      </c>
      <c r="B95" s="11" t="s">
        <v>140</v>
      </c>
      <c r="C95" s="20" t="s">
        <v>232</v>
      </c>
      <c r="D95" s="19" t="s">
        <v>44</v>
      </c>
      <c r="E95" s="12" t="s">
        <v>45</v>
      </c>
      <c r="F95" s="19" t="s">
        <v>501</v>
      </c>
      <c r="G95" s="82" t="s">
        <v>502</v>
      </c>
      <c r="H95" s="18">
        <v>15</v>
      </c>
      <c r="I95" s="76" t="s">
        <v>81</v>
      </c>
      <c r="J95" s="19" t="s">
        <v>48</v>
      </c>
      <c r="K95" s="100" t="s">
        <v>136</v>
      </c>
      <c r="L95" s="20">
        <v>38</v>
      </c>
      <c r="M95" s="36"/>
      <c r="N95" s="36"/>
      <c r="O95" s="36"/>
      <c r="P95" s="36"/>
      <c r="Q95" s="36"/>
      <c r="R95" s="36"/>
      <c r="S95" s="36"/>
      <c r="T95" s="36"/>
      <c r="U95" s="36"/>
      <c r="V95" s="36"/>
      <c r="W95" s="80" t="s">
        <v>503</v>
      </c>
      <c r="X95" s="20">
        <v>120</v>
      </c>
      <c r="Y95" s="20">
        <v>360</v>
      </c>
      <c r="Z95" s="20">
        <v>65</v>
      </c>
      <c r="AA95" s="20">
        <v>201</v>
      </c>
      <c r="AB95" s="122" t="s">
        <v>50</v>
      </c>
      <c r="AC95" s="19" t="s">
        <v>504</v>
      </c>
      <c r="AD95" s="19" t="s">
        <v>505</v>
      </c>
      <c r="AE95" s="8"/>
    </row>
    <row r="96" ht="157" customHeight="1" spans="1:31">
      <c r="A96" s="8">
        <v>88</v>
      </c>
      <c r="B96" s="11" t="s">
        <v>140</v>
      </c>
      <c r="C96" s="20" t="s">
        <v>506</v>
      </c>
      <c r="D96" s="19" t="s">
        <v>44</v>
      </c>
      <c r="E96" s="12" t="s">
        <v>45</v>
      </c>
      <c r="F96" s="19" t="s">
        <v>507</v>
      </c>
      <c r="G96" s="20" t="s">
        <v>508</v>
      </c>
      <c r="H96" s="76">
        <v>7</v>
      </c>
      <c r="I96" s="19" t="s">
        <v>47</v>
      </c>
      <c r="J96" s="8"/>
      <c r="K96" s="100">
        <v>1</v>
      </c>
      <c r="L96" s="20" t="s">
        <v>509</v>
      </c>
      <c r="M96" s="36"/>
      <c r="N96" s="36"/>
      <c r="O96" s="36"/>
      <c r="P96" s="36"/>
      <c r="Q96" s="36"/>
      <c r="R96" s="36"/>
      <c r="S96" s="36"/>
      <c r="T96" s="36"/>
      <c r="U96" s="36"/>
      <c r="V96" s="36"/>
      <c r="W96" s="80" t="s">
        <v>510</v>
      </c>
      <c r="X96" s="20">
        <v>50</v>
      </c>
      <c r="Y96" s="20">
        <v>176</v>
      </c>
      <c r="Z96" s="20">
        <v>14</v>
      </c>
      <c r="AA96" s="20">
        <v>56</v>
      </c>
      <c r="AB96" s="19" t="s">
        <v>124</v>
      </c>
      <c r="AC96" s="19" t="s">
        <v>511</v>
      </c>
      <c r="AD96" s="19" t="s">
        <v>512</v>
      </c>
      <c r="AE96" s="8"/>
    </row>
    <row r="97" ht="157" customHeight="1" spans="1:31">
      <c r="A97" s="8">
        <v>89</v>
      </c>
      <c r="B97" s="11" t="s">
        <v>140</v>
      </c>
      <c r="C97" s="19" t="s">
        <v>418</v>
      </c>
      <c r="D97" s="19" t="s">
        <v>44</v>
      </c>
      <c r="E97" s="12" t="s">
        <v>45</v>
      </c>
      <c r="F97" s="19" t="s">
        <v>513</v>
      </c>
      <c r="G97" s="19" t="s">
        <v>514</v>
      </c>
      <c r="H97" s="19">
        <v>20</v>
      </c>
      <c r="I97" s="19" t="s">
        <v>47</v>
      </c>
      <c r="J97" s="19" t="s">
        <v>162</v>
      </c>
      <c r="K97" s="19">
        <v>1</v>
      </c>
      <c r="L97" s="19">
        <v>0.12</v>
      </c>
      <c r="M97" s="102"/>
      <c r="N97" s="102"/>
      <c r="O97" s="102"/>
      <c r="P97" s="102"/>
      <c r="Q97" s="102"/>
      <c r="R97" s="102"/>
      <c r="S97" s="102"/>
      <c r="T97" s="102"/>
      <c r="U97" s="102"/>
      <c r="V97" s="102"/>
      <c r="W97" s="20" t="s">
        <v>515</v>
      </c>
      <c r="X97" s="77">
        <v>35</v>
      </c>
      <c r="Y97" s="77">
        <v>122</v>
      </c>
      <c r="Z97" s="77">
        <v>15</v>
      </c>
      <c r="AA97" s="77">
        <v>56</v>
      </c>
      <c r="AB97" s="20" t="s">
        <v>124</v>
      </c>
      <c r="AC97" s="20" t="s">
        <v>516</v>
      </c>
      <c r="AD97" s="20" t="s">
        <v>517</v>
      </c>
      <c r="AE97" s="8"/>
    </row>
    <row r="98" ht="157" customHeight="1" spans="1:31">
      <c r="A98" s="8">
        <v>90</v>
      </c>
      <c r="B98" s="11" t="s">
        <v>140</v>
      </c>
      <c r="C98" s="19" t="s">
        <v>518</v>
      </c>
      <c r="D98" s="19" t="s">
        <v>44</v>
      </c>
      <c r="E98" s="19" t="s">
        <v>247</v>
      </c>
      <c r="F98" s="19" t="s">
        <v>519</v>
      </c>
      <c r="G98" s="19" t="s">
        <v>520</v>
      </c>
      <c r="H98" s="19">
        <v>20</v>
      </c>
      <c r="I98" s="19" t="s">
        <v>47</v>
      </c>
      <c r="J98" s="19" t="s">
        <v>48</v>
      </c>
      <c r="K98" s="19" t="s">
        <v>136</v>
      </c>
      <c r="L98" s="19">
        <v>8</v>
      </c>
      <c r="M98" s="103"/>
      <c r="N98" s="103"/>
      <c r="O98" s="103"/>
      <c r="P98" s="103"/>
      <c r="Q98" s="103"/>
      <c r="R98" s="103"/>
      <c r="S98" s="103"/>
      <c r="T98" s="103"/>
      <c r="U98" s="103"/>
      <c r="V98" s="103"/>
      <c r="W98" s="20" t="s">
        <v>521</v>
      </c>
      <c r="X98" s="20">
        <v>132</v>
      </c>
      <c r="Y98" s="20">
        <v>462</v>
      </c>
      <c r="Z98" s="20">
        <v>45</v>
      </c>
      <c r="AA98" s="20">
        <v>156</v>
      </c>
      <c r="AB98" s="19" t="s">
        <v>124</v>
      </c>
      <c r="AC98" s="20" t="s">
        <v>522</v>
      </c>
      <c r="AD98" s="20" t="s">
        <v>523</v>
      </c>
      <c r="AE98" s="8"/>
    </row>
    <row r="99" ht="157" customHeight="1" spans="1:31">
      <c r="A99" s="8">
        <v>91</v>
      </c>
      <c r="B99" s="15" t="s">
        <v>53</v>
      </c>
      <c r="C99" s="20" t="s">
        <v>524</v>
      </c>
      <c r="D99" s="20" t="s">
        <v>44</v>
      </c>
      <c r="E99" s="19" t="s">
        <v>45</v>
      </c>
      <c r="F99" s="20" t="s">
        <v>525</v>
      </c>
      <c r="G99" s="82" t="s">
        <v>524</v>
      </c>
      <c r="H99" s="20">
        <v>15.2</v>
      </c>
      <c r="I99" s="20" t="s">
        <v>81</v>
      </c>
      <c r="J99" s="77"/>
      <c r="K99" s="77"/>
      <c r="L99" s="77"/>
      <c r="M99" s="77"/>
      <c r="N99" s="77"/>
      <c r="O99" s="77"/>
      <c r="P99" s="77"/>
      <c r="Q99" s="77"/>
      <c r="R99" s="77"/>
      <c r="S99" s="77"/>
      <c r="T99" s="77"/>
      <c r="U99" s="77"/>
      <c r="V99" s="77"/>
      <c r="W99" s="20" t="s">
        <v>526</v>
      </c>
      <c r="X99" s="20">
        <v>142</v>
      </c>
      <c r="Y99" s="20">
        <v>500</v>
      </c>
      <c r="Z99" s="20">
        <v>58</v>
      </c>
      <c r="AA99" s="20">
        <v>220</v>
      </c>
      <c r="AB99" s="20" t="s">
        <v>83</v>
      </c>
      <c r="AC99" s="18" t="s">
        <v>527</v>
      </c>
      <c r="AD99" s="20" t="s">
        <v>528</v>
      </c>
      <c r="AE99" s="8"/>
    </row>
    <row r="100" ht="157" customHeight="1" spans="1:31">
      <c r="A100" s="8">
        <v>92</v>
      </c>
      <c r="B100" s="15" t="s">
        <v>53</v>
      </c>
      <c r="C100" s="20" t="s">
        <v>524</v>
      </c>
      <c r="D100" s="19" t="s">
        <v>44</v>
      </c>
      <c r="E100" s="19" t="s">
        <v>45</v>
      </c>
      <c r="F100" s="20" t="s">
        <v>529</v>
      </c>
      <c r="G100" s="82" t="s">
        <v>524</v>
      </c>
      <c r="H100" s="20">
        <v>5.6</v>
      </c>
      <c r="I100" s="20" t="s">
        <v>175</v>
      </c>
      <c r="J100" s="77"/>
      <c r="K100" s="77"/>
      <c r="L100" s="77"/>
      <c r="M100" s="77"/>
      <c r="N100" s="77"/>
      <c r="O100" s="77"/>
      <c r="P100" s="77"/>
      <c r="Q100" s="77"/>
      <c r="R100" s="77"/>
      <c r="S100" s="77"/>
      <c r="T100" s="77"/>
      <c r="U100" s="77"/>
      <c r="V100" s="77"/>
      <c r="W100" s="20" t="s">
        <v>530</v>
      </c>
      <c r="X100" s="20">
        <v>142</v>
      </c>
      <c r="Y100" s="20">
        <v>500</v>
      </c>
      <c r="Z100" s="20">
        <v>58</v>
      </c>
      <c r="AA100" s="20">
        <v>220</v>
      </c>
      <c r="AB100" s="20" t="s">
        <v>83</v>
      </c>
      <c r="AC100" s="18" t="s">
        <v>531</v>
      </c>
      <c r="AD100" s="20" t="s">
        <v>528</v>
      </c>
      <c r="AE100" s="8"/>
    </row>
    <row r="101" ht="157" customHeight="1" spans="1:31">
      <c r="A101" s="8">
        <v>93</v>
      </c>
      <c r="B101" s="15" t="s">
        <v>53</v>
      </c>
      <c r="C101" s="19" t="s">
        <v>348</v>
      </c>
      <c r="D101" s="19" t="s">
        <v>44</v>
      </c>
      <c r="E101" s="19" t="s">
        <v>45</v>
      </c>
      <c r="F101" s="19" t="s">
        <v>532</v>
      </c>
      <c r="G101" s="19" t="s">
        <v>533</v>
      </c>
      <c r="H101" s="19">
        <v>30</v>
      </c>
      <c r="I101" s="19" t="s">
        <v>47</v>
      </c>
      <c r="J101" s="19" t="s">
        <v>48</v>
      </c>
      <c r="K101" s="19">
        <v>1</v>
      </c>
      <c r="L101" s="19"/>
      <c r="M101" s="20"/>
      <c r="N101" s="20"/>
      <c r="O101" s="20"/>
      <c r="P101" s="20"/>
      <c r="Q101" s="20"/>
      <c r="R101" s="20"/>
      <c r="S101" s="20"/>
      <c r="T101" s="20"/>
      <c r="U101" s="20"/>
      <c r="V101" s="20"/>
      <c r="W101" s="19" t="s">
        <v>534</v>
      </c>
      <c r="X101" s="20">
        <v>58</v>
      </c>
      <c r="Y101" s="20">
        <v>146</v>
      </c>
      <c r="Z101" s="20">
        <v>1</v>
      </c>
      <c r="AA101" s="20">
        <v>3</v>
      </c>
      <c r="AB101" s="19" t="s">
        <v>83</v>
      </c>
      <c r="AC101" s="18" t="s">
        <v>535</v>
      </c>
      <c r="AD101" s="19" t="s">
        <v>536</v>
      </c>
      <c r="AE101" s="8"/>
    </row>
    <row r="102" ht="157" customHeight="1" spans="1:31">
      <c r="A102" s="8">
        <v>94</v>
      </c>
      <c r="B102" s="15" t="s">
        <v>53</v>
      </c>
      <c r="C102" s="20" t="s">
        <v>537</v>
      </c>
      <c r="D102" s="20" t="s">
        <v>44</v>
      </c>
      <c r="E102" s="18" t="s">
        <v>247</v>
      </c>
      <c r="F102" s="19" t="s">
        <v>538</v>
      </c>
      <c r="G102" s="82" t="s">
        <v>539</v>
      </c>
      <c r="H102" s="19">
        <v>10.8</v>
      </c>
      <c r="I102" s="20" t="s">
        <v>81</v>
      </c>
      <c r="J102" s="19" t="s">
        <v>48</v>
      </c>
      <c r="K102" s="82" t="s">
        <v>540</v>
      </c>
      <c r="L102" s="20" t="s">
        <v>541</v>
      </c>
      <c r="M102" s="46"/>
      <c r="N102" s="46"/>
      <c r="O102" s="46"/>
      <c r="P102" s="46"/>
      <c r="Q102" s="46"/>
      <c r="R102" s="46"/>
      <c r="S102" s="46"/>
      <c r="T102" s="46"/>
      <c r="U102" s="46"/>
      <c r="V102" s="46"/>
      <c r="W102" s="80" t="s">
        <v>542</v>
      </c>
      <c r="X102" s="20">
        <v>20</v>
      </c>
      <c r="Y102" s="20">
        <v>130</v>
      </c>
      <c r="Z102" s="20">
        <v>10</v>
      </c>
      <c r="AA102" s="20">
        <v>51</v>
      </c>
      <c r="AB102" s="20" t="s">
        <v>50</v>
      </c>
      <c r="AC102" s="18" t="s">
        <v>543</v>
      </c>
      <c r="AD102" s="20" t="s">
        <v>544</v>
      </c>
      <c r="AE102" s="8"/>
    </row>
    <row r="103" ht="157" customHeight="1" spans="1:31">
      <c r="A103" s="8">
        <v>95</v>
      </c>
      <c r="B103" s="15" t="s">
        <v>53</v>
      </c>
      <c r="C103" s="20" t="s">
        <v>350</v>
      </c>
      <c r="D103" s="19" t="s">
        <v>44</v>
      </c>
      <c r="E103" s="20" t="s">
        <v>247</v>
      </c>
      <c r="F103" s="83" t="s">
        <v>545</v>
      </c>
      <c r="G103" s="84" t="s">
        <v>350</v>
      </c>
      <c r="H103" s="85">
        <v>42</v>
      </c>
      <c r="I103" s="104" t="s">
        <v>546</v>
      </c>
      <c r="J103" s="105" t="s">
        <v>48</v>
      </c>
      <c r="K103" s="82">
        <v>1</v>
      </c>
      <c r="L103" s="106" t="s">
        <v>547</v>
      </c>
      <c r="M103" s="107"/>
      <c r="N103" s="107"/>
      <c r="O103" s="107"/>
      <c r="P103" s="107"/>
      <c r="Q103" s="107"/>
      <c r="R103" s="107"/>
      <c r="S103" s="107"/>
      <c r="T103" s="107"/>
      <c r="U103" s="107"/>
      <c r="V103" s="107"/>
      <c r="W103" s="117" t="s">
        <v>548</v>
      </c>
      <c r="X103" s="104">
        <v>297</v>
      </c>
      <c r="Y103" s="104">
        <v>994</v>
      </c>
      <c r="Z103" s="104">
        <v>35</v>
      </c>
      <c r="AA103" s="104">
        <v>100</v>
      </c>
      <c r="AB103" s="20" t="s">
        <v>83</v>
      </c>
      <c r="AC103" s="18" t="s">
        <v>549</v>
      </c>
      <c r="AD103" s="20" t="s">
        <v>550</v>
      </c>
      <c r="AE103" s="8"/>
    </row>
    <row r="104" ht="157" customHeight="1" spans="1:31">
      <c r="A104" s="8">
        <v>96</v>
      </c>
      <c r="B104" s="15" t="s">
        <v>53</v>
      </c>
      <c r="C104" s="86" t="s">
        <v>205</v>
      </c>
      <c r="D104" s="19" t="s">
        <v>44</v>
      </c>
      <c r="E104" s="19" t="s">
        <v>247</v>
      </c>
      <c r="F104" s="19" t="s">
        <v>551</v>
      </c>
      <c r="G104" s="82" t="s">
        <v>205</v>
      </c>
      <c r="H104" s="85">
        <v>6</v>
      </c>
      <c r="I104" s="85" t="s">
        <v>90</v>
      </c>
      <c r="J104" s="83" t="s">
        <v>48</v>
      </c>
      <c r="K104" s="108" t="s">
        <v>552</v>
      </c>
      <c r="L104" s="109">
        <v>30</v>
      </c>
      <c r="M104" s="110"/>
      <c r="N104" s="110"/>
      <c r="O104" s="110"/>
      <c r="P104" s="110"/>
      <c r="Q104" s="110"/>
      <c r="R104" s="110"/>
      <c r="S104" s="110"/>
      <c r="T104" s="110"/>
      <c r="U104" s="110"/>
      <c r="V104" s="110"/>
      <c r="W104" s="83" t="s">
        <v>553</v>
      </c>
      <c r="X104" s="109">
        <v>25</v>
      </c>
      <c r="Y104" s="109">
        <v>120</v>
      </c>
      <c r="Z104" s="109">
        <v>13</v>
      </c>
      <c r="AA104" s="109">
        <v>44</v>
      </c>
      <c r="AB104" s="109" t="s">
        <v>50</v>
      </c>
      <c r="AC104" s="18" t="s">
        <v>554</v>
      </c>
      <c r="AD104" s="19" t="s">
        <v>555</v>
      </c>
      <c r="AE104" s="8"/>
    </row>
    <row r="105" ht="157" customHeight="1" spans="1:31">
      <c r="A105" s="8">
        <v>97</v>
      </c>
      <c r="B105" s="15" t="s">
        <v>53</v>
      </c>
      <c r="C105" s="86" t="s">
        <v>54</v>
      </c>
      <c r="D105" s="19" t="s">
        <v>44</v>
      </c>
      <c r="E105" s="19" t="s">
        <v>45</v>
      </c>
      <c r="F105" s="19" t="s">
        <v>556</v>
      </c>
      <c r="G105" s="82" t="s">
        <v>56</v>
      </c>
      <c r="H105" s="76">
        <v>8</v>
      </c>
      <c r="I105" s="76" t="s">
        <v>47</v>
      </c>
      <c r="J105" s="20" t="s">
        <v>48</v>
      </c>
      <c r="K105" s="82">
        <v>1</v>
      </c>
      <c r="L105" s="86" t="s">
        <v>557</v>
      </c>
      <c r="M105" s="111"/>
      <c r="N105" s="111"/>
      <c r="O105" s="111"/>
      <c r="P105" s="111"/>
      <c r="Q105" s="111"/>
      <c r="R105" s="111"/>
      <c r="S105" s="111"/>
      <c r="T105" s="111"/>
      <c r="U105" s="111"/>
      <c r="V105" s="111"/>
      <c r="W105" s="80" t="s">
        <v>558</v>
      </c>
      <c r="X105" s="111">
        <v>11</v>
      </c>
      <c r="Y105" s="111">
        <v>51</v>
      </c>
      <c r="Z105" s="111">
        <v>9</v>
      </c>
      <c r="AA105" s="111">
        <v>43</v>
      </c>
      <c r="AB105" s="19" t="s">
        <v>56</v>
      </c>
      <c r="AC105" s="18" t="s">
        <v>559</v>
      </c>
      <c r="AD105" s="18" t="s">
        <v>560</v>
      </c>
      <c r="AE105" s="8"/>
    </row>
    <row r="106" ht="157" customHeight="1" spans="1:31">
      <c r="A106" s="8">
        <v>98</v>
      </c>
      <c r="B106" s="15" t="s">
        <v>53</v>
      </c>
      <c r="C106" s="20" t="s">
        <v>561</v>
      </c>
      <c r="D106" s="20" t="s">
        <v>44</v>
      </c>
      <c r="E106" s="18" t="s">
        <v>45</v>
      </c>
      <c r="F106" s="19" t="s">
        <v>562</v>
      </c>
      <c r="G106" s="82" t="s">
        <v>563</v>
      </c>
      <c r="H106" s="18">
        <v>45</v>
      </c>
      <c r="I106" s="76" t="s">
        <v>564</v>
      </c>
      <c r="J106" s="8"/>
      <c r="K106" s="100">
        <v>1</v>
      </c>
      <c r="L106" s="20" t="s">
        <v>565</v>
      </c>
      <c r="M106" s="46"/>
      <c r="N106" s="46"/>
      <c r="O106" s="46"/>
      <c r="P106" s="46"/>
      <c r="Q106" s="46"/>
      <c r="R106" s="46"/>
      <c r="S106" s="46"/>
      <c r="T106" s="46"/>
      <c r="U106" s="46"/>
      <c r="V106" s="46"/>
      <c r="W106" s="20" t="s">
        <v>566</v>
      </c>
      <c r="X106" s="19">
        <v>61</v>
      </c>
      <c r="Y106" s="19">
        <v>220</v>
      </c>
      <c r="Z106" s="19">
        <v>15</v>
      </c>
      <c r="AA106" s="19">
        <v>58</v>
      </c>
      <c r="AB106" s="19" t="s">
        <v>50</v>
      </c>
      <c r="AC106" s="19" t="s">
        <v>567</v>
      </c>
      <c r="AD106" s="19" t="s">
        <v>568</v>
      </c>
      <c r="AE106" s="8"/>
    </row>
    <row r="107" ht="157" customHeight="1" spans="1:31">
      <c r="A107" s="8">
        <v>99</v>
      </c>
      <c r="B107" s="15" t="s">
        <v>53</v>
      </c>
      <c r="C107" s="20" t="s">
        <v>561</v>
      </c>
      <c r="D107" s="20" t="s">
        <v>44</v>
      </c>
      <c r="E107" s="18" t="s">
        <v>45</v>
      </c>
      <c r="F107" s="20" t="s">
        <v>569</v>
      </c>
      <c r="G107" s="20" t="s">
        <v>570</v>
      </c>
      <c r="H107" s="20">
        <v>24.15</v>
      </c>
      <c r="I107" s="20" t="s">
        <v>81</v>
      </c>
      <c r="J107" s="20"/>
      <c r="K107" s="20" t="s">
        <v>552</v>
      </c>
      <c r="L107" s="77" t="s">
        <v>571</v>
      </c>
      <c r="M107" s="77"/>
      <c r="N107" s="77"/>
      <c r="O107" s="77"/>
      <c r="P107" s="77"/>
      <c r="Q107" s="77"/>
      <c r="R107" s="77"/>
      <c r="S107" s="77"/>
      <c r="T107" s="77"/>
      <c r="U107" s="77"/>
      <c r="V107" s="77"/>
      <c r="W107" s="19" t="s">
        <v>572</v>
      </c>
      <c r="X107" s="20">
        <v>36</v>
      </c>
      <c r="Y107" s="20">
        <v>131</v>
      </c>
      <c r="Z107" s="20">
        <v>11</v>
      </c>
      <c r="AA107" s="20">
        <v>46</v>
      </c>
      <c r="AB107" s="18" t="s">
        <v>124</v>
      </c>
      <c r="AC107" s="18" t="s">
        <v>573</v>
      </c>
      <c r="AD107" s="18" t="s">
        <v>574</v>
      </c>
      <c r="AE107" s="8"/>
    </row>
    <row r="108" ht="157" customHeight="1" spans="1:31">
      <c r="A108" s="8">
        <v>100</v>
      </c>
      <c r="B108" s="15" t="s">
        <v>53</v>
      </c>
      <c r="C108" s="19" t="s">
        <v>561</v>
      </c>
      <c r="D108" s="19" t="s">
        <v>44</v>
      </c>
      <c r="E108" s="78" t="s">
        <v>45</v>
      </c>
      <c r="F108" s="19" t="s">
        <v>575</v>
      </c>
      <c r="G108" s="19" t="s">
        <v>561</v>
      </c>
      <c r="H108" s="19">
        <v>25</v>
      </c>
      <c r="I108" s="19" t="s">
        <v>564</v>
      </c>
      <c r="J108" s="19" t="s">
        <v>561</v>
      </c>
      <c r="K108" s="19" t="s">
        <v>98</v>
      </c>
      <c r="L108" s="19" t="s">
        <v>576</v>
      </c>
      <c r="M108" s="36"/>
      <c r="N108" s="36"/>
      <c r="O108" s="36"/>
      <c r="P108" s="36"/>
      <c r="Q108" s="36"/>
      <c r="R108" s="36"/>
      <c r="S108" s="36"/>
      <c r="T108" s="36"/>
      <c r="U108" s="36"/>
      <c r="V108" s="36"/>
      <c r="W108" s="19" t="s">
        <v>577</v>
      </c>
      <c r="X108" s="19">
        <v>126</v>
      </c>
      <c r="Y108" s="19">
        <v>483</v>
      </c>
      <c r="Z108" s="19">
        <v>45</v>
      </c>
      <c r="AA108" s="19">
        <v>183</v>
      </c>
      <c r="AB108" s="78" t="s">
        <v>124</v>
      </c>
      <c r="AC108" s="68" t="s">
        <v>578</v>
      </c>
      <c r="AD108" s="19" t="s">
        <v>579</v>
      </c>
      <c r="AE108" s="8"/>
    </row>
    <row r="109" ht="157" customHeight="1" spans="1:31">
      <c r="A109" s="8">
        <v>101</v>
      </c>
      <c r="B109" s="15" t="s">
        <v>53</v>
      </c>
      <c r="C109" s="20" t="s">
        <v>561</v>
      </c>
      <c r="D109" s="20" t="s">
        <v>44</v>
      </c>
      <c r="E109" s="18" t="s">
        <v>45</v>
      </c>
      <c r="F109" s="19" t="s">
        <v>580</v>
      </c>
      <c r="G109" s="82" t="s">
        <v>561</v>
      </c>
      <c r="H109" s="18">
        <v>42</v>
      </c>
      <c r="I109" s="76" t="s">
        <v>90</v>
      </c>
      <c r="J109" s="19"/>
      <c r="K109" s="82" t="s">
        <v>98</v>
      </c>
      <c r="L109" s="20" t="s">
        <v>581</v>
      </c>
      <c r="M109" s="46"/>
      <c r="N109" s="46"/>
      <c r="O109" s="46"/>
      <c r="P109" s="46"/>
      <c r="Q109" s="46"/>
      <c r="R109" s="46"/>
      <c r="S109" s="46"/>
      <c r="T109" s="46"/>
      <c r="U109" s="46"/>
      <c r="V109" s="46"/>
      <c r="W109" s="20" t="s">
        <v>582</v>
      </c>
      <c r="X109" s="19">
        <v>420</v>
      </c>
      <c r="Y109" s="19">
        <v>1680</v>
      </c>
      <c r="Z109" s="19">
        <v>52</v>
      </c>
      <c r="AA109" s="19">
        <v>196</v>
      </c>
      <c r="AB109" s="19" t="s">
        <v>50</v>
      </c>
      <c r="AC109" s="18" t="s">
        <v>583</v>
      </c>
      <c r="AD109" s="18" t="s">
        <v>584</v>
      </c>
      <c r="AE109" s="8"/>
    </row>
    <row r="110" ht="157" customHeight="1" spans="1:31">
      <c r="A110" s="8">
        <v>102</v>
      </c>
      <c r="B110" s="19" t="s">
        <v>86</v>
      </c>
      <c r="C110" s="19" t="s">
        <v>214</v>
      </c>
      <c r="D110" s="19" t="s">
        <v>44</v>
      </c>
      <c r="E110" s="19" t="s">
        <v>45</v>
      </c>
      <c r="F110" s="19" t="s">
        <v>585</v>
      </c>
      <c r="G110" s="19" t="s">
        <v>586</v>
      </c>
      <c r="H110" s="19">
        <v>25</v>
      </c>
      <c r="I110" s="19" t="s">
        <v>47</v>
      </c>
      <c r="J110" s="19" t="s">
        <v>48</v>
      </c>
      <c r="K110" s="19"/>
      <c r="L110" s="19" t="s">
        <v>587</v>
      </c>
      <c r="M110" s="46"/>
      <c r="N110" s="46"/>
      <c r="O110" s="46"/>
      <c r="P110" s="46"/>
      <c r="Q110" s="46"/>
      <c r="R110" s="46"/>
      <c r="S110" s="46"/>
      <c r="T110" s="46"/>
      <c r="U110" s="46"/>
      <c r="V110" s="46"/>
      <c r="W110" s="19" t="s">
        <v>588</v>
      </c>
      <c r="X110" s="19">
        <v>110</v>
      </c>
      <c r="Y110" s="19">
        <v>389</v>
      </c>
      <c r="Z110" s="19">
        <v>27</v>
      </c>
      <c r="AA110" s="19">
        <v>93</v>
      </c>
      <c r="AB110" s="19" t="s">
        <v>50</v>
      </c>
      <c r="AC110" s="19" t="s">
        <v>589</v>
      </c>
      <c r="AD110" s="67" t="s">
        <v>590</v>
      </c>
      <c r="AE110" s="8"/>
    </row>
    <row r="111" ht="157" customHeight="1" spans="1:31">
      <c r="A111" s="8">
        <v>103</v>
      </c>
      <c r="B111" s="19" t="s">
        <v>86</v>
      </c>
      <c r="C111" s="19" t="s">
        <v>214</v>
      </c>
      <c r="D111" s="19" t="s">
        <v>44</v>
      </c>
      <c r="E111" s="19" t="s">
        <v>45</v>
      </c>
      <c r="F111" s="19" t="s">
        <v>591</v>
      </c>
      <c r="G111" s="19" t="s">
        <v>592</v>
      </c>
      <c r="H111" s="19">
        <v>20</v>
      </c>
      <c r="I111" s="19" t="s">
        <v>47</v>
      </c>
      <c r="J111" s="19" t="s">
        <v>48</v>
      </c>
      <c r="K111" s="19"/>
      <c r="L111" s="19" t="s">
        <v>593</v>
      </c>
      <c r="M111" s="46"/>
      <c r="N111" s="46"/>
      <c r="O111" s="46"/>
      <c r="P111" s="46"/>
      <c r="Q111" s="46"/>
      <c r="R111" s="46"/>
      <c r="S111" s="46"/>
      <c r="T111" s="46"/>
      <c r="U111" s="46"/>
      <c r="V111" s="46"/>
      <c r="W111" s="19" t="s">
        <v>594</v>
      </c>
      <c r="X111" s="19">
        <v>130</v>
      </c>
      <c r="Y111" s="19">
        <v>452</v>
      </c>
      <c r="Z111" s="19">
        <v>27</v>
      </c>
      <c r="AA111" s="19">
        <v>93</v>
      </c>
      <c r="AB111" s="19" t="s">
        <v>50</v>
      </c>
      <c r="AC111" s="19" t="s">
        <v>595</v>
      </c>
      <c r="AD111" s="67" t="s">
        <v>596</v>
      </c>
      <c r="AE111" s="8"/>
    </row>
    <row r="112" ht="157" customHeight="1" spans="1:31">
      <c r="A112" s="8">
        <v>104</v>
      </c>
      <c r="B112" s="19" t="s">
        <v>86</v>
      </c>
      <c r="C112" s="19" t="s">
        <v>597</v>
      </c>
      <c r="D112" s="19" t="s">
        <v>44</v>
      </c>
      <c r="E112" s="19" t="s">
        <v>166</v>
      </c>
      <c r="F112" s="19" t="s">
        <v>598</v>
      </c>
      <c r="G112" s="19" t="s">
        <v>599</v>
      </c>
      <c r="H112" s="19">
        <v>3</v>
      </c>
      <c r="I112" s="19" t="s">
        <v>47</v>
      </c>
      <c r="J112" s="19" t="s">
        <v>168</v>
      </c>
      <c r="K112" s="19"/>
      <c r="L112" s="19">
        <v>15</v>
      </c>
      <c r="M112" s="46"/>
      <c r="N112" s="46"/>
      <c r="O112" s="46"/>
      <c r="P112" s="46"/>
      <c r="Q112" s="46"/>
      <c r="R112" s="46"/>
      <c r="S112" s="46"/>
      <c r="T112" s="46"/>
      <c r="U112" s="46"/>
      <c r="V112" s="46"/>
      <c r="W112" s="19" t="s">
        <v>600</v>
      </c>
      <c r="X112" s="19">
        <v>11</v>
      </c>
      <c r="Y112" s="19">
        <v>52</v>
      </c>
      <c r="Z112" s="19">
        <v>2</v>
      </c>
      <c r="AA112" s="19">
        <v>7</v>
      </c>
      <c r="AB112" s="19" t="s">
        <v>50</v>
      </c>
      <c r="AC112" s="19" t="s">
        <v>601</v>
      </c>
      <c r="AD112" s="67" t="s">
        <v>602</v>
      </c>
      <c r="AE112" s="8"/>
    </row>
    <row r="113" ht="128" customHeight="1" spans="1:31">
      <c r="A113" s="8">
        <v>105</v>
      </c>
      <c r="B113" s="19" t="s">
        <v>86</v>
      </c>
      <c r="C113" s="19" t="s">
        <v>597</v>
      </c>
      <c r="D113" s="19" t="s">
        <v>44</v>
      </c>
      <c r="E113" s="19" t="s">
        <v>166</v>
      </c>
      <c r="F113" s="19" t="s">
        <v>603</v>
      </c>
      <c r="G113" s="19" t="s">
        <v>604</v>
      </c>
      <c r="H113" s="19">
        <v>12</v>
      </c>
      <c r="I113" s="19" t="s">
        <v>47</v>
      </c>
      <c r="J113" s="19" t="s">
        <v>168</v>
      </c>
      <c r="K113" s="19"/>
      <c r="L113" s="19">
        <v>60</v>
      </c>
      <c r="M113" s="46"/>
      <c r="N113" s="46"/>
      <c r="O113" s="46"/>
      <c r="P113" s="46"/>
      <c r="Q113" s="46"/>
      <c r="R113" s="46"/>
      <c r="S113" s="46"/>
      <c r="T113" s="46"/>
      <c r="U113" s="46"/>
      <c r="V113" s="46"/>
      <c r="W113" s="19" t="s">
        <v>605</v>
      </c>
      <c r="X113" s="19">
        <v>87</v>
      </c>
      <c r="Y113" s="19">
        <v>314</v>
      </c>
      <c r="Z113" s="19">
        <v>7</v>
      </c>
      <c r="AA113" s="19">
        <v>35</v>
      </c>
      <c r="AB113" s="19" t="s">
        <v>50</v>
      </c>
      <c r="AC113" s="19" t="s">
        <v>606</v>
      </c>
      <c r="AD113" s="67" t="s">
        <v>607</v>
      </c>
      <c r="AE113" s="8"/>
    </row>
    <row r="114" ht="128" customHeight="1" spans="1:31">
      <c r="A114" s="8">
        <v>106</v>
      </c>
      <c r="B114" s="20" t="s">
        <v>42</v>
      </c>
      <c r="C114" s="20" t="s">
        <v>159</v>
      </c>
      <c r="D114" s="19" t="s">
        <v>44</v>
      </c>
      <c r="E114" s="19" t="s">
        <v>608</v>
      </c>
      <c r="F114" s="20" t="s">
        <v>609</v>
      </c>
      <c r="G114" s="20" t="s">
        <v>159</v>
      </c>
      <c r="H114" s="20">
        <v>120</v>
      </c>
      <c r="I114" s="20" t="s">
        <v>47</v>
      </c>
      <c r="J114" s="20" t="s">
        <v>136</v>
      </c>
      <c r="K114" s="20">
        <v>1</v>
      </c>
      <c r="L114" s="20"/>
      <c r="M114" s="20"/>
      <c r="N114" s="20"/>
      <c r="O114" s="20"/>
      <c r="P114" s="20"/>
      <c r="Q114" s="20"/>
      <c r="R114" s="20"/>
      <c r="S114" s="20"/>
      <c r="T114" s="20"/>
      <c r="U114" s="20"/>
      <c r="V114" s="20"/>
      <c r="W114" s="20" t="s">
        <v>610</v>
      </c>
      <c r="X114" s="20">
        <v>21</v>
      </c>
      <c r="Y114" s="20">
        <v>78</v>
      </c>
      <c r="Z114" s="20">
        <v>10</v>
      </c>
      <c r="AA114" s="20">
        <v>21</v>
      </c>
      <c r="AB114" s="19" t="s">
        <v>124</v>
      </c>
      <c r="AC114" s="103" t="s">
        <v>611</v>
      </c>
      <c r="AD114" s="61" t="s">
        <v>612</v>
      </c>
      <c r="AE114" s="8"/>
    </row>
    <row r="115" ht="128" customHeight="1" spans="1:31">
      <c r="A115" s="8">
        <v>107</v>
      </c>
      <c r="B115" s="20" t="s">
        <v>42</v>
      </c>
      <c r="C115" s="20" t="s">
        <v>613</v>
      </c>
      <c r="D115" s="19" t="s">
        <v>44</v>
      </c>
      <c r="E115" s="19" t="s">
        <v>608</v>
      </c>
      <c r="F115" s="20" t="s">
        <v>614</v>
      </c>
      <c r="G115" s="20" t="s">
        <v>613</v>
      </c>
      <c r="H115" s="20">
        <v>50</v>
      </c>
      <c r="I115" s="20" t="s">
        <v>47</v>
      </c>
      <c r="J115" s="20" t="s">
        <v>136</v>
      </c>
      <c r="K115" s="20">
        <v>1</v>
      </c>
      <c r="L115" s="20"/>
      <c r="M115" s="20"/>
      <c r="N115" s="20"/>
      <c r="O115" s="20"/>
      <c r="P115" s="20"/>
      <c r="Q115" s="20"/>
      <c r="R115" s="20"/>
      <c r="S115" s="20"/>
      <c r="T115" s="20"/>
      <c r="U115" s="20"/>
      <c r="V115" s="20"/>
      <c r="W115" s="20" t="s">
        <v>615</v>
      </c>
      <c r="X115" s="20">
        <v>200</v>
      </c>
      <c r="Y115" s="20">
        <v>512</v>
      </c>
      <c r="Z115" s="20">
        <v>13</v>
      </c>
      <c r="AA115" s="20">
        <v>41</v>
      </c>
      <c r="AB115" s="19" t="s">
        <v>124</v>
      </c>
      <c r="AC115" s="20" t="s">
        <v>616</v>
      </c>
      <c r="AD115" s="61" t="s">
        <v>617</v>
      </c>
      <c r="AE115" s="8"/>
    </row>
    <row r="116" ht="128" customHeight="1" spans="1:31">
      <c r="A116" s="8">
        <v>108</v>
      </c>
      <c r="B116" s="19" t="s">
        <v>42</v>
      </c>
      <c r="C116" s="19" t="s">
        <v>60</v>
      </c>
      <c r="D116" s="19" t="s">
        <v>44</v>
      </c>
      <c r="E116" s="19" t="s">
        <v>608</v>
      </c>
      <c r="F116" s="20" t="s">
        <v>618</v>
      </c>
      <c r="G116" s="19" t="s">
        <v>60</v>
      </c>
      <c r="H116" s="77">
        <v>70</v>
      </c>
      <c r="I116" s="19" t="s">
        <v>47</v>
      </c>
      <c r="J116" s="19" t="s">
        <v>162</v>
      </c>
      <c r="K116" s="77">
        <v>1</v>
      </c>
      <c r="L116" s="77">
        <v>1.5</v>
      </c>
      <c r="M116" s="77"/>
      <c r="N116" s="77"/>
      <c r="O116" s="77"/>
      <c r="P116" s="77"/>
      <c r="Q116" s="77"/>
      <c r="R116" s="77"/>
      <c r="S116" s="77"/>
      <c r="T116" s="77"/>
      <c r="U116" s="77"/>
      <c r="V116" s="77"/>
      <c r="W116" s="20" t="s">
        <v>619</v>
      </c>
      <c r="X116" s="77">
        <v>70</v>
      </c>
      <c r="Y116" s="77">
        <v>210</v>
      </c>
      <c r="Z116" s="77">
        <v>30</v>
      </c>
      <c r="AA116" s="77">
        <v>124</v>
      </c>
      <c r="AB116" s="19" t="s">
        <v>50</v>
      </c>
      <c r="AC116" s="103" t="s">
        <v>620</v>
      </c>
      <c r="AD116" s="61" t="s">
        <v>621</v>
      </c>
      <c r="AE116" s="8"/>
    </row>
    <row r="117" ht="128" customHeight="1" spans="1:31">
      <c r="A117" s="8">
        <v>109</v>
      </c>
      <c r="B117" s="87" t="s">
        <v>53</v>
      </c>
      <c r="C117" s="87" t="s">
        <v>223</v>
      </c>
      <c r="D117" s="88" t="s">
        <v>44</v>
      </c>
      <c r="E117" s="75" t="s">
        <v>45</v>
      </c>
      <c r="F117" s="75" t="s">
        <v>622</v>
      </c>
      <c r="G117" s="89" t="s">
        <v>223</v>
      </c>
      <c r="H117" s="90">
        <v>36</v>
      </c>
      <c r="I117" s="112" t="s">
        <v>564</v>
      </c>
      <c r="J117" s="68" t="s">
        <v>162</v>
      </c>
      <c r="K117" s="113">
        <v>1</v>
      </c>
      <c r="L117" s="87">
        <v>0.9</v>
      </c>
      <c r="M117" s="114"/>
      <c r="N117" s="114"/>
      <c r="O117" s="114"/>
      <c r="P117" s="114"/>
      <c r="Q117" s="114"/>
      <c r="R117" s="114"/>
      <c r="S117" s="114"/>
      <c r="T117" s="114"/>
      <c r="U117" s="114"/>
      <c r="V117" s="114"/>
      <c r="W117" s="75" t="s">
        <v>623</v>
      </c>
      <c r="X117" s="87">
        <v>32</v>
      </c>
      <c r="Y117" s="87">
        <v>102</v>
      </c>
      <c r="Z117" s="87">
        <v>25</v>
      </c>
      <c r="AA117" s="87">
        <v>89</v>
      </c>
      <c r="AB117" s="87" t="s">
        <v>50</v>
      </c>
      <c r="AC117" s="123" t="s">
        <v>624</v>
      </c>
      <c r="AD117" s="124" t="s">
        <v>625</v>
      </c>
      <c r="AE117" s="8"/>
    </row>
    <row r="118" ht="128" customHeight="1" spans="1:31">
      <c r="A118" s="8">
        <v>110</v>
      </c>
      <c r="B118" s="91" t="s">
        <v>152</v>
      </c>
      <c r="C118" s="91" t="s">
        <v>476</v>
      </c>
      <c r="D118" s="91" t="s">
        <v>44</v>
      </c>
      <c r="E118" s="91" t="s">
        <v>408</v>
      </c>
      <c r="F118" s="91" t="s">
        <v>626</v>
      </c>
      <c r="G118" s="91" t="s">
        <v>476</v>
      </c>
      <c r="H118" s="91">
        <v>28</v>
      </c>
      <c r="I118" s="91" t="s">
        <v>47</v>
      </c>
      <c r="J118" s="91" t="s">
        <v>162</v>
      </c>
      <c r="K118" s="91">
        <v>1</v>
      </c>
      <c r="L118" s="91">
        <v>1</v>
      </c>
      <c r="M118" s="91">
        <v>20</v>
      </c>
      <c r="N118" s="91"/>
      <c r="O118" s="91"/>
      <c r="P118" s="91"/>
      <c r="Q118" s="91"/>
      <c r="R118" s="91"/>
      <c r="S118" s="91"/>
      <c r="T118" s="91"/>
      <c r="U118" s="91"/>
      <c r="V118" s="91"/>
      <c r="W118" s="91" t="s">
        <v>627</v>
      </c>
      <c r="X118" s="91">
        <v>23</v>
      </c>
      <c r="Y118" s="91">
        <v>69</v>
      </c>
      <c r="Z118" s="91">
        <v>9</v>
      </c>
      <c r="AA118" s="91">
        <v>31</v>
      </c>
      <c r="AB118" s="91" t="s">
        <v>124</v>
      </c>
      <c r="AC118" s="91" t="s">
        <v>628</v>
      </c>
      <c r="AD118" s="91" t="s">
        <v>629</v>
      </c>
      <c r="AE118" s="8"/>
    </row>
    <row r="119" ht="128" customHeight="1" spans="1:31">
      <c r="A119" s="8">
        <v>111</v>
      </c>
      <c r="B119" s="92" t="s">
        <v>66</v>
      </c>
      <c r="C119" s="92" t="s">
        <v>251</v>
      </c>
      <c r="D119" s="92" t="s">
        <v>72</v>
      </c>
      <c r="E119" s="92" t="s">
        <v>73</v>
      </c>
      <c r="F119" s="92" t="s">
        <v>630</v>
      </c>
      <c r="G119" s="92" t="s">
        <v>251</v>
      </c>
      <c r="H119" s="92">
        <v>20</v>
      </c>
      <c r="I119" s="92" t="s">
        <v>47</v>
      </c>
      <c r="J119" s="92" t="s">
        <v>48</v>
      </c>
      <c r="K119" s="92" t="s">
        <v>75</v>
      </c>
      <c r="L119" s="92" t="s">
        <v>459</v>
      </c>
      <c r="M119" s="92"/>
      <c r="N119" s="92"/>
      <c r="O119" s="92"/>
      <c r="P119" s="92"/>
      <c r="Q119" s="92"/>
      <c r="R119" s="92"/>
      <c r="S119" s="92"/>
      <c r="T119" s="92"/>
      <c r="U119" s="92"/>
      <c r="V119" s="92"/>
      <c r="W119" s="118" t="s">
        <v>631</v>
      </c>
      <c r="X119" s="92">
        <v>15</v>
      </c>
      <c r="Y119" s="92">
        <v>52</v>
      </c>
      <c r="Z119" s="92">
        <v>6</v>
      </c>
      <c r="AA119" s="92">
        <v>18</v>
      </c>
      <c r="AB119" s="92" t="s">
        <v>50</v>
      </c>
      <c r="AC119" s="125" t="s">
        <v>632</v>
      </c>
      <c r="AD119" s="92" t="s">
        <v>633</v>
      </c>
      <c r="AE119" s="92"/>
    </row>
    <row r="120" ht="128" customHeight="1" spans="1:31">
      <c r="A120" s="8">
        <v>112</v>
      </c>
      <c r="B120" s="23" t="s">
        <v>42</v>
      </c>
      <c r="C120" s="23" t="s">
        <v>352</v>
      </c>
      <c r="D120" s="23" t="s">
        <v>44</v>
      </c>
      <c r="E120" s="23" t="s">
        <v>608</v>
      </c>
      <c r="F120" s="93" t="s">
        <v>634</v>
      </c>
      <c r="G120" s="93" t="s">
        <v>352</v>
      </c>
      <c r="H120" s="93">
        <v>60</v>
      </c>
      <c r="I120" s="24" t="s">
        <v>81</v>
      </c>
      <c r="J120" s="24" t="s">
        <v>162</v>
      </c>
      <c r="K120" s="24"/>
      <c r="L120" s="24"/>
      <c r="M120" s="24"/>
      <c r="N120" s="24"/>
      <c r="O120" s="24"/>
      <c r="P120" s="24"/>
      <c r="Q120" s="24"/>
      <c r="R120" s="24"/>
      <c r="S120" s="24"/>
      <c r="T120" s="24"/>
      <c r="U120" s="24"/>
      <c r="V120" s="24"/>
      <c r="W120" s="24" t="s">
        <v>635</v>
      </c>
      <c r="X120" s="24">
        <v>13</v>
      </c>
      <c r="Y120" s="24">
        <v>65</v>
      </c>
      <c r="Z120" s="24">
        <v>2</v>
      </c>
      <c r="AA120" s="24">
        <v>5</v>
      </c>
      <c r="AB120" s="23" t="s">
        <v>50</v>
      </c>
      <c r="AC120" s="24" t="s">
        <v>636</v>
      </c>
      <c r="AD120" s="61" t="s">
        <v>637</v>
      </c>
      <c r="AE120" s="24"/>
    </row>
    <row r="121" ht="128" customHeight="1" spans="1:31">
      <c r="A121" s="8">
        <v>113</v>
      </c>
      <c r="B121" s="19" t="s">
        <v>86</v>
      </c>
      <c r="C121" s="19" t="s">
        <v>96</v>
      </c>
      <c r="D121" s="19" t="s">
        <v>44</v>
      </c>
      <c r="E121" s="20" t="s">
        <v>247</v>
      </c>
      <c r="F121" s="19" t="s">
        <v>638</v>
      </c>
      <c r="G121" s="19" t="s">
        <v>96</v>
      </c>
      <c r="H121" s="19">
        <v>120</v>
      </c>
      <c r="I121" s="76" t="s">
        <v>47</v>
      </c>
      <c r="J121" s="8" t="s">
        <v>136</v>
      </c>
      <c r="K121" s="8" t="s">
        <v>136</v>
      </c>
      <c r="L121" s="19">
        <v>3</v>
      </c>
      <c r="M121" s="19"/>
      <c r="N121" s="19"/>
      <c r="O121" s="19"/>
      <c r="P121" s="19"/>
      <c r="Q121" s="19"/>
      <c r="R121" s="19"/>
      <c r="S121" s="19"/>
      <c r="T121" s="19"/>
      <c r="U121" s="19"/>
      <c r="V121" s="19"/>
      <c r="W121" s="19" t="s">
        <v>639</v>
      </c>
      <c r="X121" s="19">
        <v>53</v>
      </c>
      <c r="Y121" s="19">
        <v>218</v>
      </c>
      <c r="Z121" s="19">
        <v>3</v>
      </c>
      <c r="AA121" s="19">
        <v>10</v>
      </c>
      <c r="AB121" s="19" t="s">
        <v>124</v>
      </c>
      <c r="AC121" s="19" t="s">
        <v>640</v>
      </c>
      <c r="AD121" s="19" t="s">
        <v>641</v>
      </c>
      <c r="AE121" s="24"/>
    </row>
    <row r="122" ht="128" customHeight="1" spans="1:31">
      <c r="A122" s="8">
        <v>114</v>
      </c>
      <c r="B122" s="19" t="s">
        <v>86</v>
      </c>
      <c r="C122" s="19" t="s">
        <v>642</v>
      </c>
      <c r="D122" s="19" t="s">
        <v>44</v>
      </c>
      <c r="E122" s="20" t="s">
        <v>247</v>
      </c>
      <c r="F122" s="19" t="s">
        <v>643</v>
      </c>
      <c r="G122" s="19" t="s">
        <v>642</v>
      </c>
      <c r="H122" s="19">
        <v>50</v>
      </c>
      <c r="I122" s="76" t="s">
        <v>47</v>
      </c>
      <c r="J122" s="8" t="s">
        <v>136</v>
      </c>
      <c r="K122" s="8" t="s">
        <v>136</v>
      </c>
      <c r="L122" s="19">
        <v>2</v>
      </c>
      <c r="M122" s="19"/>
      <c r="N122" s="19"/>
      <c r="O122" s="19"/>
      <c r="P122" s="19"/>
      <c r="Q122" s="19"/>
      <c r="R122" s="19"/>
      <c r="S122" s="19"/>
      <c r="T122" s="19"/>
      <c r="U122" s="19"/>
      <c r="V122" s="19"/>
      <c r="W122" s="19" t="s">
        <v>639</v>
      </c>
      <c r="X122" s="19">
        <v>75</v>
      </c>
      <c r="Y122" s="19">
        <v>330</v>
      </c>
      <c r="Z122" s="19">
        <v>12</v>
      </c>
      <c r="AA122" s="19">
        <v>58</v>
      </c>
      <c r="AB122" s="19" t="s">
        <v>124</v>
      </c>
      <c r="AC122" s="19" t="s">
        <v>644</v>
      </c>
      <c r="AD122" s="19" t="s">
        <v>645</v>
      </c>
      <c r="AE122" s="24"/>
    </row>
    <row r="123" ht="128" customHeight="1" spans="1:31">
      <c r="A123" s="8">
        <v>115</v>
      </c>
      <c r="B123" s="15" t="s">
        <v>53</v>
      </c>
      <c r="C123" s="20" t="s">
        <v>223</v>
      </c>
      <c r="D123" s="19" t="s">
        <v>44</v>
      </c>
      <c r="E123" s="19" t="s">
        <v>608</v>
      </c>
      <c r="F123" s="20" t="s">
        <v>646</v>
      </c>
      <c r="G123" s="20" t="s">
        <v>223</v>
      </c>
      <c r="H123" s="20">
        <v>50</v>
      </c>
      <c r="I123" s="20" t="s">
        <v>47</v>
      </c>
      <c r="J123" s="20" t="s">
        <v>75</v>
      </c>
      <c r="K123" s="20">
        <v>1</v>
      </c>
      <c r="L123" s="20">
        <v>1.3</v>
      </c>
      <c r="M123" s="20"/>
      <c r="N123" s="20"/>
      <c r="O123" s="20"/>
      <c r="P123" s="20"/>
      <c r="Q123" s="20"/>
      <c r="R123" s="20"/>
      <c r="S123" s="20"/>
      <c r="T123" s="20"/>
      <c r="U123" s="20"/>
      <c r="V123" s="20"/>
      <c r="W123" s="20" t="s">
        <v>647</v>
      </c>
      <c r="X123" s="77">
        <v>289</v>
      </c>
      <c r="Y123" s="77">
        <v>1097</v>
      </c>
      <c r="Z123" s="77">
        <v>149</v>
      </c>
      <c r="AA123" s="77">
        <v>618</v>
      </c>
      <c r="AB123" s="19" t="s">
        <v>124</v>
      </c>
      <c r="AC123" s="20" t="s">
        <v>648</v>
      </c>
      <c r="AD123" s="61" t="s">
        <v>649</v>
      </c>
      <c r="AE123" s="20"/>
    </row>
    <row r="124" ht="128" customHeight="1" spans="1:31">
      <c r="A124" s="8">
        <v>116</v>
      </c>
      <c r="B124" s="15" t="s">
        <v>53</v>
      </c>
      <c r="C124" s="20" t="s">
        <v>650</v>
      </c>
      <c r="D124" s="19" t="s">
        <v>44</v>
      </c>
      <c r="E124" s="19" t="s">
        <v>608</v>
      </c>
      <c r="F124" s="20" t="s">
        <v>651</v>
      </c>
      <c r="G124" s="77" t="s">
        <v>650</v>
      </c>
      <c r="H124" s="77">
        <v>120</v>
      </c>
      <c r="I124" s="77" t="s">
        <v>47</v>
      </c>
      <c r="J124" s="77" t="s">
        <v>136</v>
      </c>
      <c r="K124" s="77" t="s">
        <v>136</v>
      </c>
      <c r="L124" s="18">
        <v>3</v>
      </c>
      <c r="M124" s="76"/>
      <c r="N124" s="8"/>
      <c r="O124" s="8"/>
      <c r="P124" s="20"/>
      <c r="Q124" s="77"/>
      <c r="R124" s="77"/>
      <c r="S124" s="77"/>
      <c r="T124" s="77"/>
      <c r="U124" s="77"/>
      <c r="V124" s="77"/>
      <c r="W124" s="20" t="s">
        <v>652</v>
      </c>
      <c r="X124" s="77">
        <v>298</v>
      </c>
      <c r="Y124" s="77">
        <v>1205</v>
      </c>
      <c r="Z124" s="77">
        <v>156</v>
      </c>
      <c r="AA124" s="77">
        <v>718</v>
      </c>
      <c r="AB124" s="77" t="s">
        <v>124</v>
      </c>
      <c r="AC124" s="20" t="s">
        <v>653</v>
      </c>
      <c r="AD124" s="61" t="s">
        <v>654</v>
      </c>
      <c r="AE124" s="20"/>
    </row>
    <row r="125" ht="128" customHeight="1" spans="1:31">
      <c r="A125" s="8">
        <v>117</v>
      </c>
      <c r="B125" s="61" t="s">
        <v>152</v>
      </c>
      <c r="C125" s="94" t="s">
        <v>655</v>
      </c>
      <c r="D125" s="95" t="s">
        <v>44</v>
      </c>
      <c r="E125" s="94" t="s">
        <v>247</v>
      </c>
      <c r="F125" s="94" t="s">
        <v>656</v>
      </c>
      <c r="G125" s="94" t="s">
        <v>655</v>
      </c>
      <c r="H125" s="94">
        <v>50</v>
      </c>
      <c r="I125" s="94" t="s">
        <v>47</v>
      </c>
      <c r="J125" s="94"/>
      <c r="K125" s="94"/>
      <c r="L125" s="94"/>
      <c r="M125" s="94"/>
      <c r="N125" s="94"/>
      <c r="O125" s="94"/>
      <c r="P125" s="94"/>
      <c r="Q125" s="94"/>
      <c r="R125" s="94"/>
      <c r="S125" s="94"/>
      <c r="T125" s="94"/>
      <c r="U125" s="94"/>
      <c r="V125" s="94"/>
      <c r="W125" s="60" t="s">
        <v>657</v>
      </c>
      <c r="X125" s="60">
        <v>26</v>
      </c>
      <c r="Y125" s="60">
        <v>98</v>
      </c>
      <c r="Z125" s="60">
        <v>18</v>
      </c>
      <c r="AA125" s="60">
        <v>67</v>
      </c>
      <c r="AB125" s="61" t="s">
        <v>124</v>
      </c>
      <c r="AC125" s="60" t="s">
        <v>658</v>
      </c>
      <c r="AD125" s="60" t="s">
        <v>659</v>
      </c>
      <c r="AE125" s="60"/>
    </row>
    <row r="126" ht="128" customHeight="1" spans="1:31">
      <c r="A126" s="8">
        <v>118</v>
      </c>
      <c r="B126" s="87" t="s">
        <v>103</v>
      </c>
      <c r="C126" s="96" t="s">
        <v>660</v>
      </c>
      <c r="D126" s="95" t="s">
        <v>44</v>
      </c>
      <c r="E126" s="94" t="s">
        <v>247</v>
      </c>
      <c r="F126" s="96" t="s">
        <v>661</v>
      </c>
      <c r="G126" s="96" t="s">
        <v>660</v>
      </c>
      <c r="H126" s="96">
        <v>50</v>
      </c>
      <c r="I126" s="96" t="s">
        <v>662</v>
      </c>
      <c r="J126" s="96" t="s">
        <v>162</v>
      </c>
      <c r="K126" s="96">
        <v>2</v>
      </c>
      <c r="L126" s="96">
        <v>1.5</v>
      </c>
      <c r="M126" s="96"/>
      <c r="N126" s="96"/>
      <c r="O126" s="96"/>
      <c r="P126" s="96"/>
      <c r="Q126" s="96"/>
      <c r="R126" s="96"/>
      <c r="S126" s="96"/>
      <c r="T126" s="96"/>
      <c r="U126" s="96"/>
      <c r="V126" s="96"/>
      <c r="W126" s="87" t="s">
        <v>663</v>
      </c>
      <c r="X126" s="87">
        <v>124</v>
      </c>
      <c r="Y126" s="87">
        <v>500</v>
      </c>
      <c r="Z126" s="87">
        <v>50</v>
      </c>
      <c r="AA126" s="87">
        <v>203</v>
      </c>
      <c r="AB126" s="87" t="s">
        <v>124</v>
      </c>
      <c r="AC126" s="87" t="s">
        <v>664</v>
      </c>
      <c r="AD126" s="87" t="s">
        <v>665</v>
      </c>
      <c r="AE126" s="24"/>
    </row>
    <row r="127" ht="93" customHeight="1" spans="1:31">
      <c r="A127" s="8">
        <v>119</v>
      </c>
      <c r="B127" s="97" t="s">
        <v>66</v>
      </c>
      <c r="C127" s="97" t="s">
        <v>67</v>
      </c>
      <c r="D127" s="68" t="s">
        <v>44</v>
      </c>
      <c r="E127" s="68" t="s">
        <v>666</v>
      </c>
      <c r="F127" s="97" t="s">
        <v>667</v>
      </c>
      <c r="G127" s="97" t="s">
        <v>67</v>
      </c>
      <c r="H127" s="97">
        <v>15</v>
      </c>
      <c r="I127" s="97" t="s">
        <v>564</v>
      </c>
      <c r="J127" s="97"/>
      <c r="K127" s="97">
        <v>1</v>
      </c>
      <c r="L127" s="97"/>
      <c r="M127" s="97"/>
      <c r="N127" s="97"/>
      <c r="O127" s="97"/>
      <c r="P127" s="97"/>
      <c r="Q127" s="97"/>
      <c r="R127" s="97"/>
      <c r="S127" s="97"/>
      <c r="T127" s="97"/>
      <c r="U127" s="97"/>
      <c r="V127" s="97"/>
      <c r="W127" s="119" t="s">
        <v>668</v>
      </c>
      <c r="X127" s="97">
        <v>11</v>
      </c>
      <c r="Y127" s="97">
        <v>80</v>
      </c>
      <c r="Z127" s="97">
        <v>2</v>
      </c>
      <c r="AA127" s="97">
        <v>2</v>
      </c>
      <c r="AB127" s="68" t="s">
        <v>50</v>
      </c>
      <c r="AC127" s="68" t="s">
        <v>669</v>
      </c>
      <c r="AD127" s="119" t="s">
        <v>670</v>
      </c>
      <c r="AE127" s="97"/>
    </row>
    <row r="128" ht="90" customHeight="1" spans="1:31">
      <c r="A128" s="8">
        <v>120</v>
      </c>
      <c r="B128" s="87" t="s">
        <v>66</v>
      </c>
      <c r="C128" s="98" t="s">
        <v>309</v>
      </c>
      <c r="D128" s="87" t="s">
        <v>671</v>
      </c>
      <c r="E128" s="75" t="s">
        <v>672</v>
      </c>
      <c r="F128" s="87" t="s">
        <v>673</v>
      </c>
      <c r="G128" s="98" t="s">
        <v>309</v>
      </c>
      <c r="H128" s="98">
        <v>150</v>
      </c>
      <c r="I128" s="87" t="s">
        <v>81</v>
      </c>
      <c r="J128" s="87" t="s">
        <v>48</v>
      </c>
      <c r="K128" s="98"/>
      <c r="L128" s="98" t="s">
        <v>465</v>
      </c>
      <c r="M128" s="98"/>
      <c r="N128" s="98"/>
      <c r="O128" s="98"/>
      <c r="P128" s="98"/>
      <c r="Q128" s="98"/>
      <c r="R128" s="98"/>
      <c r="S128" s="98"/>
      <c r="T128" s="98"/>
      <c r="U128" s="98"/>
      <c r="V128" s="98"/>
      <c r="W128" s="87" t="s">
        <v>674</v>
      </c>
      <c r="X128" s="98">
        <v>30</v>
      </c>
      <c r="Y128" s="98">
        <v>110</v>
      </c>
      <c r="Z128" s="98">
        <v>10</v>
      </c>
      <c r="AA128" s="98">
        <v>37</v>
      </c>
      <c r="AB128" s="87" t="s">
        <v>50</v>
      </c>
      <c r="AC128" s="75" t="s">
        <v>675</v>
      </c>
      <c r="AD128" s="87" t="s">
        <v>676</v>
      </c>
      <c r="AE128" s="87"/>
    </row>
    <row r="129" ht="140.4" spans="1:31">
      <c r="A129" s="8">
        <v>121</v>
      </c>
      <c r="B129" s="19" t="s">
        <v>677</v>
      </c>
      <c r="C129" s="19" t="s">
        <v>678</v>
      </c>
      <c r="D129" s="19" t="s">
        <v>72</v>
      </c>
      <c r="E129" s="19" t="s">
        <v>679</v>
      </c>
      <c r="F129" s="31" t="s">
        <v>680</v>
      </c>
      <c r="G129" s="19" t="s">
        <v>678</v>
      </c>
      <c r="H129" s="19">
        <v>1200</v>
      </c>
      <c r="I129" s="19" t="s">
        <v>681</v>
      </c>
      <c r="J129" s="19"/>
      <c r="K129" s="19"/>
      <c r="L129" s="19"/>
      <c r="M129" s="128">
        <v>37200</v>
      </c>
      <c r="N129" s="129"/>
      <c r="O129" s="129"/>
      <c r="P129" s="129"/>
      <c r="Q129" s="129"/>
      <c r="R129" s="129"/>
      <c r="S129" s="129"/>
      <c r="T129" s="129"/>
      <c r="U129" s="46"/>
      <c r="V129" s="46"/>
      <c r="W129" s="19" t="s">
        <v>682</v>
      </c>
      <c r="X129" s="87">
        <v>2740</v>
      </c>
      <c r="Y129" s="87">
        <v>8330</v>
      </c>
      <c r="Z129" s="87">
        <v>2020</v>
      </c>
      <c r="AA129" s="87">
        <v>7130</v>
      </c>
      <c r="AB129" s="19" t="s">
        <v>124</v>
      </c>
      <c r="AC129" s="19" t="s">
        <v>683</v>
      </c>
      <c r="AD129" s="67" t="s">
        <v>684</v>
      </c>
      <c r="AE129" s="19"/>
    </row>
    <row r="130" ht="97" customHeight="1" spans="1:31">
      <c r="A130" s="8">
        <v>122</v>
      </c>
      <c r="B130" s="126" t="s">
        <v>103</v>
      </c>
      <c r="C130" s="126" t="s">
        <v>385</v>
      </c>
      <c r="D130" s="126" t="s">
        <v>72</v>
      </c>
      <c r="E130" s="126" t="s">
        <v>160</v>
      </c>
      <c r="F130" s="126" t="s">
        <v>685</v>
      </c>
      <c r="G130" s="126" t="s">
        <v>385</v>
      </c>
      <c r="H130" s="126">
        <v>80</v>
      </c>
      <c r="I130" s="126" t="s">
        <v>47</v>
      </c>
      <c r="J130" s="126" t="s">
        <v>247</v>
      </c>
      <c r="K130" s="126" t="s">
        <v>136</v>
      </c>
      <c r="L130" s="126">
        <v>1</v>
      </c>
      <c r="M130" s="126"/>
      <c r="N130" s="126"/>
      <c r="O130" s="126"/>
      <c r="P130" s="126"/>
      <c r="Q130" s="126"/>
      <c r="R130" s="126"/>
      <c r="S130" s="126"/>
      <c r="T130" s="126"/>
      <c r="U130" s="126"/>
      <c r="V130" s="126"/>
      <c r="W130" s="126" t="s">
        <v>686</v>
      </c>
      <c r="X130" s="126">
        <v>310</v>
      </c>
      <c r="Y130" s="126">
        <v>1421</v>
      </c>
      <c r="Z130" s="126">
        <v>204</v>
      </c>
      <c r="AA130" s="126">
        <v>757</v>
      </c>
      <c r="AB130" s="126" t="s">
        <v>83</v>
      </c>
      <c r="AC130" s="126" t="s">
        <v>687</v>
      </c>
      <c r="AD130" s="126"/>
      <c r="AE130" s="126"/>
    </row>
    <row r="131" ht="96.6" spans="1:31">
      <c r="A131" s="8">
        <v>123</v>
      </c>
      <c r="B131" s="126" t="s">
        <v>86</v>
      </c>
      <c r="C131" s="126" t="s">
        <v>688</v>
      </c>
      <c r="D131" s="126" t="s">
        <v>72</v>
      </c>
      <c r="E131" s="126" t="s">
        <v>160</v>
      </c>
      <c r="F131" s="126" t="s">
        <v>689</v>
      </c>
      <c r="G131" s="126" t="s">
        <v>688</v>
      </c>
      <c r="H131" s="126">
        <v>200</v>
      </c>
      <c r="I131" s="126" t="s">
        <v>47</v>
      </c>
      <c r="J131" s="126" t="s">
        <v>136</v>
      </c>
      <c r="K131" s="126">
        <v>3</v>
      </c>
      <c r="L131" s="126"/>
      <c r="M131" s="126"/>
      <c r="N131" s="126"/>
      <c r="O131" s="126"/>
      <c r="P131" s="8"/>
      <c r="Q131" s="126"/>
      <c r="R131" s="126"/>
      <c r="S131" s="126"/>
      <c r="T131" s="126"/>
      <c r="U131" s="126"/>
      <c r="V131" s="126"/>
      <c r="W131" s="126" t="s">
        <v>690</v>
      </c>
      <c r="X131" s="126">
        <v>47</v>
      </c>
      <c r="Y131" s="126">
        <v>158</v>
      </c>
      <c r="Z131" s="126">
        <v>26</v>
      </c>
      <c r="AA131" s="126">
        <v>103</v>
      </c>
      <c r="AB131" s="126" t="s">
        <v>124</v>
      </c>
      <c r="AC131" s="126" t="s">
        <v>691</v>
      </c>
      <c r="AD131" s="67" t="s">
        <v>692</v>
      </c>
      <c r="AE131" s="8"/>
    </row>
    <row r="132" ht="110.4" spans="1:31">
      <c r="A132" s="8">
        <v>124</v>
      </c>
      <c r="B132" s="126" t="s">
        <v>53</v>
      </c>
      <c r="C132" s="126" t="s">
        <v>56</v>
      </c>
      <c r="D132" s="126" t="s">
        <v>72</v>
      </c>
      <c r="E132" s="126" t="s">
        <v>160</v>
      </c>
      <c r="F132" s="126" t="s">
        <v>693</v>
      </c>
      <c r="G132" s="126" t="s">
        <v>56</v>
      </c>
      <c r="H132" s="126">
        <v>150</v>
      </c>
      <c r="I132" s="126" t="s">
        <v>47</v>
      </c>
      <c r="J132" s="126" t="s">
        <v>162</v>
      </c>
      <c r="K132" s="126"/>
      <c r="L132" s="126">
        <v>3</v>
      </c>
      <c r="M132" s="126"/>
      <c r="N132" s="126"/>
      <c r="O132" s="126"/>
      <c r="P132" s="8"/>
      <c r="Q132" s="126"/>
      <c r="R132" s="126"/>
      <c r="S132" s="126"/>
      <c r="T132" s="126"/>
      <c r="U132" s="126"/>
      <c r="V132" s="126"/>
      <c r="W132" s="126" t="s">
        <v>694</v>
      </c>
      <c r="X132" s="126">
        <v>103</v>
      </c>
      <c r="Y132" s="126">
        <v>355</v>
      </c>
      <c r="Z132" s="126">
        <v>21</v>
      </c>
      <c r="AA132" s="126">
        <v>87</v>
      </c>
      <c r="AB132" s="126" t="s">
        <v>124</v>
      </c>
      <c r="AC132" s="126" t="s">
        <v>695</v>
      </c>
      <c r="AD132" s="67" t="s">
        <v>696</v>
      </c>
      <c r="AE132" s="8"/>
    </row>
    <row r="133" ht="109.2" spans="1:31">
      <c r="A133" s="8">
        <v>125</v>
      </c>
      <c r="B133" s="20" t="s">
        <v>86</v>
      </c>
      <c r="C133" s="20" t="s">
        <v>642</v>
      </c>
      <c r="D133" s="20" t="s">
        <v>72</v>
      </c>
      <c r="E133" s="20" t="s">
        <v>73</v>
      </c>
      <c r="F133" s="20" t="s">
        <v>697</v>
      </c>
      <c r="G133" s="20" t="s">
        <v>698</v>
      </c>
      <c r="H133" s="20">
        <v>25</v>
      </c>
      <c r="I133" s="20" t="s">
        <v>47</v>
      </c>
      <c r="J133" s="20" t="s">
        <v>91</v>
      </c>
      <c r="K133" s="20"/>
      <c r="L133" s="20">
        <v>1</v>
      </c>
      <c r="M133" s="20"/>
      <c r="N133" s="20"/>
      <c r="O133" s="20"/>
      <c r="P133" s="20"/>
      <c r="Q133" s="20"/>
      <c r="R133" s="20"/>
      <c r="S133" s="20"/>
      <c r="T133" s="20"/>
      <c r="U133" s="20"/>
      <c r="V133" s="20"/>
      <c r="W133" s="20" t="s">
        <v>699</v>
      </c>
      <c r="X133" s="20">
        <v>150</v>
      </c>
      <c r="Y133" s="20">
        <v>530</v>
      </c>
      <c r="Z133" s="20">
        <v>81</v>
      </c>
      <c r="AA133" s="20">
        <v>294</v>
      </c>
      <c r="AB133" s="20" t="s">
        <v>124</v>
      </c>
      <c r="AC133" s="20" t="s">
        <v>700</v>
      </c>
      <c r="AD133" s="20" t="s">
        <v>126</v>
      </c>
      <c r="AE133" s="20"/>
    </row>
    <row r="134" ht="117" customHeight="1" spans="1:31">
      <c r="A134" s="8">
        <v>126</v>
      </c>
      <c r="B134" s="126" t="s">
        <v>677</v>
      </c>
      <c r="C134" s="126" t="s">
        <v>399</v>
      </c>
      <c r="D134" s="126" t="s">
        <v>72</v>
      </c>
      <c r="E134" s="126" t="s">
        <v>701</v>
      </c>
      <c r="F134" s="126" t="s">
        <v>702</v>
      </c>
      <c r="G134" s="126" t="s">
        <v>243</v>
      </c>
      <c r="H134" s="126">
        <v>450</v>
      </c>
      <c r="I134" s="126" t="s">
        <v>703</v>
      </c>
      <c r="J134" s="126"/>
      <c r="K134" s="126"/>
      <c r="L134" s="126"/>
      <c r="M134" s="126"/>
      <c r="N134" s="126"/>
      <c r="O134" s="126"/>
      <c r="P134" s="126"/>
      <c r="Q134" s="126"/>
      <c r="R134" s="126"/>
      <c r="S134" s="126"/>
      <c r="T134" s="126"/>
      <c r="U134" s="126">
        <v>1500000</v>
      </c>
      <c r="V134" s="126">
        <v>4500000</v>
      </c>
      <c r="W134" s="126" t="s">
        <v>704</v>
      </c>
      <c r="X134" s="126">
        <v>20</v>
      </c>
      <c r="Y134" s="126">
        <v>40</v>
      </c>
      <c r="Z134" s="126">
        <v>10</v>
      </c>
      <c r="AA134" s="126">
        <v>20</v>
      </c>
      <c r="AB134" s="20" t="s">
        <v>124</v>
      </c>
      <c r="AC134" s="126" t="s">
        <v>705</v>
      </c>
      <c r="AD134" s="126" t="s">
        <v>706</v>
      </c>
      <c r="AE134" s="8"/>
    </row>
    <row r="135" ht="99" customHeight="1" spans="1:31">
      <c r="A135" s="8">
        <v>127</v>
      </c>
      <c r="B135" s="126" t="s">
        <v>677</v>
      </c>
      <c r="C135" s="126" t="s">
        <v>399</v>
      </c>
      <c r="D135" s="126" t="s">
        <v>72</v>
      </c>
      <c r="E135" s="126" t="s">
        <v>707</v>
      </c>
      <c r="F135" s="127" t="s">
        <v>708</v>
      </c>
      <c r="G135" s="126" t="s">
        <v>243</v>
      </c>
      <c r="H135" s="126">
        <v>350</v>
      </c>
      <c r="I135" s="20" t="s">
        <v>47</v>
      </c>
      <c r="J135" s="126"/>
      <c r="K135" s="126"/>
      <c r="L135" s="126"/>
      <c r="M135" s="126"/>
      <c r="N135" s="126"/>
      <c r="O135" s="126"/>
      <c r="P135" s="126"/>
      <c r="Q135" s="126"/>
      <c r="R135" s="126"/>
      <c r="S135" s="126"/>
      <c r="T135" s="126"/>
      <c r="U135" s="126"/>
      <c r="V135" s="126"/>
      <c r="W135" s="130" t="s">
        <v>709</v>
      </c>
      <c r="X135" s="131">
        <v>231</v>
      </c>
      <c r="Y135" s="131">
        <v>808</v>
      </c>
      <c r="Z135" s="131">
        <v>20</v>
      </c>
      <c r="AA135" s="131">
        <v>63</v>
      </c>
      <c r="AB135" s="131" t="s">
        <v>710</v>
      </c>
      <c r="AC135" s="130" t="s">
        <v>711</v>
      </c>
      <c r="AD135" s="130" t="s">
        <v>712</v>
      </c>
      <c r="AE135" s="126"/>
    </row>
    <row r="136" ht="48" customHeight="1" spans="1:31">
      <c r="A136" s="8">
        <v>128</v>
      </c>
      <c r="B136" s="126" t="s">
        <v>677</v>
      </c>
      <c r="C136" s="126" t="s">
        <v>399</v>
      </c>
      <c r="D136" s="126" t="s">
        <v>72</v>
      </c>
      <c r="E136" s="126" t="s">
        <v>701</v>
      </c>
      <c r="F136" s="127" t="s">
        <v>713</v>
      </c>
      <c r="G136" s="126" t="s">
        <v>243</v>
      </c>
      <c r="H136" s="126">
        <v>450</v>
      </c>
      <c r="I136" s="20" t="s">
        <v>47</v>
      </c>
      <c r="J136" s="126"/>
      <c r="K136" s="126"/>
      <c r="L136" s="126"/>
      <c r="M136" s="126"/>
      <c r="N136" s="126"/>
      <c r="O136" s="126"/>
      <c r="P136" s="126"/>
      <c r="Q136" s="126"/>
      <c r="R136" s="126"/>
      <c r="S136" s="126"/>
      <c r="T136" s="126"/>
      <c r="U136" s="126"/>
      <c r="V136" s="126"/>
      <c r="W136" s="126" t="s">
        <v>714</v>
      </c>
      <c r="X136" s="126">
        <v>100</v>
      </c>
      <c r="Y136" s="126">
        <v>258</v>
      </c>
      <c r="Z136" s="126">
        <v>58</v>
      </c>
      <c r="AA136" s="126">
        <v>236</v>
      </c>
      <c r="AB136" s="20" t="s">
        <v>124</v>
      </c>
      <c r="AC136" s="126"/>
      <c r="AD136" s="126" t="s">
        <v>715</v>
      </c>
      <c r="AE136" s="126"/>
    </row>
  </sheetData>
  <autoFilter ref="A7:AE136">
    <extLst/>
  </autoFilter>
  <mergeCells count="37">
    <mergeCell ref="A1:B1"/>
    <mergeCell ref="A4:F4"/>
    <mergeCell ref="G4:H4"/>
    <mergeCell ref="I4:J4"/>
    <mergeCell ref="N4:S4"/>
    <mergeCell ref="W4:AA4"/>
    <mergeCell ref="K5:L5"/>
    <mergeCell ref="M5:V5"/>
    <mergeCell ref="X5:Y5"/>
    <mergeCell ref="Z5:AA5"/>
    <mergeCell ref="M6:R6"/>
    <mergeCell ref="S6:T6"/>
    <mergeCell ref="G8:H8"/>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E5:AE7"/>
    <mergeCell ref="A2:AE3"/>
  </mergeCells>
  <conditionalFormatting sqref="G131">
    <cfRule type="duplicateValues" dxfId="0" priority="6"/>
  </conditionalFormatting>
  <conditionalFormatting sqref="U131">
    <cfRule type="duplicateValues" dxfId="0" priority="5"/>
  </conditionalFormatting>
  <conditionalFormatting sqref="G132">
    <cfRule type="duplicateValues" dxfId="0" priority="2"/>
  </conditionalFormatting>
  <conditionalFormatting sqref="U132">
    <cfRule type="duplicateValues" dxfId="0" priority="1"/>
  </conditionalFormatting>
  <conditionalFormatting sqref="F9:F130 F133 F135:F136">
    <cfRule type="duplicateValues" dxfId="0" priority="19"/>
  </conditionalFormatting>
  <pageMargins left="0.751388888888889" right="0.472222222222222" top="0.393055555555556" bottom="0.314583333333333" header="0.156944444444444" footer="0.118055555555556"/>
  <pageSetup paperSize="8" scale="6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那就平安喜乐</cp:lastModifiedBy>
  <dcterms:created xsi:type="dcterms:W3CDTF">2015-06-05T18:19:00Z</dcterms:created>
  <dcterms:modified xsi:type="dcterms:W3CDTF">2025-06-03T08:14:45Z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488EC2646D914E9D9EE0213D9026F877</vt:lpwstr>
  </property>
</Properties>
</file>