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2022年巩固脱贫攻坚成果和乡村振兴项目申报表" sheetId="2" r:id="rId1"/>
  </sheets>
  <definedNames>
    <definedName name="_xlnm._FilterDatabase" localSheetId="0" hidden="1">'2022年巩固脱贫攻坚成果和乡村振兴项目申报表'!$A$7:$AF$193</definedName>
    <definedName name="_xlnm.Print_Titles" localSheetId="0">'2022年巩固脱贫攻坚成果和乡村振兴项目申报表'!$5:$7</definedName>
  </definedNames>
  <calcPr calcId="144525"/>
</workbook>
</file>

<file path=xl/sharedStrings.xml><?xml version="1.0" encoding="utf-8"?>
<sst xmlns="http://schemas.openxmlformats.org/spreadsheetml/2006/main" count="2392" uniqueCount="940">
  <si>
    <t>资源县2025年巩固拓展脱贫攻坚成果和乡村振兴年度项目实施计划表</t>
  </si>
  <si>
    <t>填报单位（盖章）:</t>
  </si>
  <si>
    <t>填报人：</t>
  </si>
  <si>
    <t>联系方式：</t>
  </si>
  <si>
    <t>填报时间：</t>
  </si>
  <si>
    <t>序号</t>
  </si>
  <si>
    <t>乡镇</t>
  </si>
  <si>
    <t>行政村</t>
  </si>
  <si>
    <t>项目类型</t>
  </si>
  <si>
    <t>项目子类型</t>
  </si>
  <si>
    <t>项目名称</t>
  </si>
  <si>
    <t>项目实施地点</t>
  </si>
  <si>
    <t>项目预算总投资（万元）</t>
  </si>
  <si>
    <t>建设性质</t>
  </si>
  <si>
    <t>单位</t>
  </si>
  <si>
    <t>项目规模</t>
  </si>
  <si>
    <t>项目内容及规模（该项仅产业项目填写）</t>
  </si>
  <si>
    <t>项目摘要</t>
  </si>
  <si>
    <t>受益人口</t>
  </si>
  <si>
    <t>受益脱贫人口</t>
  </si>
  <si>
    <t>项目归属</t>
  </si>
  <si>
    <t>绩效目标</t>
  </si>
  <si>
    <t>群众参与和带农益农机制</t>
  </si>
  <si>
    <t>备注</t>
  </si>
  <si>
    <t>条（座、处)</t>
  </si>
  <si>
    <t>公里（米、㎡）</t>
  </si>
  <si>
    <t>直接补助</t>
  </si>
  <si>
    <t>间接补助</t>
  </si>
  <si>
    <t>单位投资标准（元）</t>
  </si>
  <si>
    <t>单位补助标准
（元）</t>
  </si>
  <si>
    <t>户数</t>
  </si>
  <si>
    <t>人数</t>
  </si>
  <si>
    <t>发展种植（亩）</t>
  </si>
  <si>
    <t>低产改造（亩）</t>
  </si>
  <si>
    <t>家禽养殖（万羽）</t>
  </si>
  <si>
    <t>家畜养殖 （头/只）</t>
  </si>
  <si>
    <t>水产养殖（万尾）</t>
  </si>
  <si>
    <t>其他（万棒）</t>
  </si>
  <si>
    <t>贷款贴息（元）</t>
  </si>
  <si>
    <t>保险补贴（元）</t>
  </si>
  <si>
    <t>合计</t>
  </si>
  <si>
    <t>中峰镇</t>
  </si>
  <si>
    <t>官田村</t>
  </si>
  <si>
    <t>乡村建设行动</t>
  </si>
  <si>
    <t>其他</t>
  </si>
  <si>
    <t>中峰镇官田村下安里道路水毁下塌方修复工程</t>
  </si>
  <si>
    <t>下安里</t>
  </si>
  <si>
    <t>新建</t>
  </si>
  <si>
    <t>项</t>
  </si>
  <si>
    <t>25米</t>
  </si>
  <si>
    <t>浆砌片石塌方修复400立方米、水泥混凝土路面25米（具体以设计为准）</t>
  </si>
  <si>
    <t>巩固提升类</t>
  </si>
  <si>
    <t>总体指标：道路维修400立方米 质量指标：项目（工程）验收合格率=100%；时效指标：完工及时率=100%，成本指标：项目（工程）总投资30万元，效益指标：社会效益指标，受益脱贫人口（≥69人），可持续影响指标：工程设计使用年限（≥5年），满意度指标：受益脱贫人口满意度≥95%</t>
  </si>
  <si>
    <t>群众积极参与，筹工筹劳，项目建成之后，解决298户1200人安出行与农产品运输困难问题。</t>
  </si>
  <si>
    <t>八坊村</t>
  </si>
  <si>
    <t>农村道路建设（通村路、通户路、小型桥梁等）</t>
  </si>
  <si>
    <t>中峰镇八坊护卫粮所至娄底道路路面维修</t>
  </si>
  <si>
    <t>八坊村护卫</t>
  </si>
  <si>
    <t>道路维修</t>
  </si>
  <si>
    <t>公里</t>
  </si>
  <si>
    <t>2公里</t>
  </si>
  <si>
    <t>2010年道路初步硬化因长年雨水冲洗路面坑洼不平以及现村屯扩大</t>
  </si>
  <si>
    <t>总体指标：道路维修2000米 质量指标：项目（工程）验收合格率=100%；时效指标：完工及时率=100%，成本指标：项目（工程）总投资35万元，效益指标：社会效益指标，受益脱贫人口（≥11人），可持续影响指标：工程设计使用年限（≥5年），满意度指标：受益脱贫人口满意度≥95%</t>
  </si>
  <si>
    <t>改善道路基础设施建设，改善周边群众出行条件，解决村屯主要农产品运输难题，促进农户增收</t>
  </si>
  <si>
    <t>瓜里乡</t>
  </si>
  <si>
    <t>金江村</t>
  </si>
  <si>
    <t>瓜里乡金江村牛大江桥梁工程</t>
  </si>
  <si>
    <t>米</t>
  </si>
  <si>
    <t>新建桥梁1座，长30延米宽5.5米</t>
  </si>
  <si>
    <t>巩固提升类项目</t>
  </si>
  <si>
    <t>新建桥梁1座，长30延米，解决脱贫人口3户12人出行困难</t>
  </si>
  <si>
    <t>解决脱贫人口3户12人出行困难</t>
  </si>
  <si>
    <t>瓜里村</t>
  </si>
  <si>
    <t>产业路、资源路、旅游路建设</t>
  </si>
  <si>
    <t>资源县瓜里乡瓜里村半边街桥梁工程</t>
  </si>
  <si>
    <t>座</t>
  </si>
  <si>
    <t>新建瓜里村半边街产业桥，宽7.5米，长36米（已设计为准）</t>
  </si>
  <si>
    <t xml:space="preserve">总体指标：桥梁新建宽7.5米，长36米，质量指标：项目（工程）验收合格率=100%；时效指标：完工及时率=100%，成本指标：项目（工程）总投资220万元，效益指标：社会效益指标，受益脱贫人口（≥68人），可持续影响指标：工程设计使用年限（≥10年），满意度指标：受益脱贫人口满意度≥95% </t>
  </si>
  <si>
    <t>群众积极参与，筹工筹劳，项目建成之后，将解决1136人出行问题。</t>
  </si>
  <si>
    <t>梅溪镇</t>
  </si>
  <si>
    <t>梅溪村</t>
  </si>
  <si>
    <t>资源县梅溪镇梅溪村腰渡水至李家院子桥梁工程</t>
  </si>
  <si>
    <t>加固</t>
  </si>
  <si>
    <t>桥梁加固一座，（具体以设计为准）</t>
  </si>
  <si>
    <t>总体指标：修建桥梁1座，质量指标：项目（工程）验收合格率=100%；时效指标：完工及时率=100%，成本指标：项目（工程）总投资200万元，效益指标：社会效益指标，受益脱贫人口（≥3人），可持续影响指标：工程设计使用年限（≥50年），满意度指标：受益脱贫人口满意度≥95%</t>
  </si>
  <si>
    <t>解决梅溪村村民34户106人和梅溪初中（800多人）全校师生过往的道路安全问题出行与农产品运输困难问题</t>
  </si>
  <si>
    <t>车田苗族乡</t>
  </si>
  <si>
    <t>木厂村</t>
  </si>
  <si>
    <t>资源县车田苗族乡木厂村茶源头大坝大桥</t>
  </si>
  <si>
    <t>长30延米，宽6米（实际以设计为准）</t>
  </si>
  <si>
    <t>总体指标：修建桥梁1座，质量指标：项目（工程）验收合格率=100%；时效指标：完工及时率=100%，成本指标：项目（工程）总投资80万元，效益指标：社会效益指标，受益脱贫人口（≥45人），可持续影响指标：工程设计使用年限（≥50年），满意度指标：受益脱贫人口满意度≥95%</t>
  </si>
  <si>
    <t>解决脱贫人口12户 45人出行与农产品运输困难问题</t>
  </si>
  <si>
    <t>两水苗族乡</t>
  </si>
  <si>
    <t>塘洞村</t>
  </si>
  <si>
    <t>资源县两水乡塘洞村湾里桥梁工程</t>
  </si>
  <si>
    <t>新建桥梁一座，长10米，宽6米（具体以设计为准）</t>
  </si>
  <si>
    <t>总体指标：修建桥梁1座，质量指标：项目（工程）验收合格率=100%；时效指标：完工及时率=100%，成本指标：项目（工程）总投资30万元，效益指标：社会效益指标，受益脱贫人口（≥150人），可持续影响指标：工程设计使用年限（≥50年），满意度指标：受益脱贫人口满意度≥95%</t>
  </si>
  <si>
    <t>项目建成后，解决了32户150个脱贫人口的安全出行问题</t>
  </si>
  <si>
    <t>产业发展</t>
  </si>
  <si>
    <t>产业园（区）</t>
  </si>
  <si>
    <t>金江村牛大江至蒲德文家道路新建硬化</t>
  </si>
  <si>
    <t>金江村牛大江至蒲德文家道路新建硬化300米宽4.5米，具体以设计为准</t>
  </si>
  <si>
    <t>总体指标：道路新建300米，规格4.5*2质量指标：项目（工程）验收合格率=100%；时效指标：完工及时率=100%，成本指标：项目（工程）总投资30万元，效益指标：社会效益指标，受益脱贫人口（≥5611人），可持续影响指标：工程设计使用年限（≥10年），满意度指标：受益脱贫人口满意度≥95%</t>
  </si>
  <si>
    <t>群众积极参与，项目建成之后带动 地方经济</t>
  </si>
  <si>
    <t>大田村</t>
  </si>
  <si>
    <t>资源县瓜里乡大田村大岔至大闹水扩改公路硬化工程</t>
  </si>
  <si>
    <t>公路扩建6公里厚18公分，宽4.5米，路基5.5米</t>
  </si>
  <si>
    <t xml:space="preserve">总体指标：道路硬化6公里，规格4.5*18质量指标：项目（工程）验收合格率=100%；时效指标：完工及时率=100%，成本指标：项目（工程）总投资350万元，效益指标：社会效益指标，受益脱贫人口（≥151人），可持续影响指标：工程设计使用年限（≥10年），满意度指标：受益脱贫人口满意度≥95% </t>
  </si>
  <si>
    <t>解决安全出行问题</t>
  </si>
  <si>
    <t>水头村</t>
  </si>
  <si>
    <t>瓜里乡水头村土水至桐木江水毁修复工程</t>
  </si>
  <si>
    <t>公路基础悬空40*2*1.5=120立方</t>
  </si>
  <si>
    <t xml:space="preserve">总体指标：水毁修复120立方米，质量指标：项目（工程）验收合格率=100%；时效指标：完工及时率=100%，成本指标：项目（工程）总投资5万元，效益指标：社会效益指标，受益脱贫人口（≥7人），可持续影响指标：工程设计使用年限（≥10年），满意度指标：受益脱贫人口满意度≥95% </t>
  </si>
  <si>
    <t>香草坪村</t>
  </si>
  <si>
    <t>瓜里乡香草村村委至积麻丘水毁修复工程</t>
  </si>
  <si>
    <t>路面水毁修复1处，具体以设计为准</t>
  </si>
  <si>
    <t xml:space="preserve">总体指标：水毁修复1处，质量指标：项目（工程）验收合格率=100%；时效指标：完工及时率=100%，成本指标：项目（工程）总投资3万元，效益指标：社会效益指标，受益脱贫人口（≥14人），可持续影响指标：工程设计使用年限（≥10年），满意度指标：受益脱贫人口满意度≥95% </t>
  </si>
  <si>
    <t>文溪村</t>
  </si>
  <si>
    <t>公共照明设施</t>
  </si>
  <si>
    <t>资源县瓜里乡文溪村杉树脚、麻岭头公共基础照明项目</t>
  </si>
  <si>
    <t>完成安装路灯105盏，确保项目如期完工，保障群众夜间出行安全</t>
  </si>
  <si>
    <t xml:space="preserve">总体指标：安装路灯105盏：项目（工程）验收合格率=100%；时效指标：完工及时率=100%，成本指标：项目（工程）总投资20万元，效益指标：社会效益指标，受益脱贫人口（≥23人），可持续影响指标：工程设计使用年限（≥10年），满意度指标：受益脱贫人口满意度≥95% </t>
  </si>
  <si>
    <t>田洞里村</t>
  </si>
  <si>
    <t>田洞里村舒家冲至长冲道路硬化工程</t>
  </si>
  <si>
    <t>道路硬化工程1.5公里</t>
  </si>
  <si>
    <t xml:space="preserve">总体指标：道路硬化1.5公里，规格4.5*18质量指标：项目（工程）验收合格率=100%；时效指标：完工及时率=100%，成本指标：项目（工程）总投资60万元，效益指标：社会效益指标，受益脱贫人口（≥18人），可持续影响指标：工程设计使用年限（≥10年），满意度指标：受益脱贫人口满意度≥95% </t>
  </si>
  <si>
    <t>资源镇</t>
  </si>
  <si>
    <t>大合村</t>
  </si>
  <si>
    <t>小型农田水利设施建设</t>
  </si>
  <si>
    <t>资源镇大合村旺田片杉木冲水利修建工程</t>
  </si>
  <si>
    <t>处</t>
  </si>
  <si>
    <t>新建规格50*50厘米</t>
  </si>
  <si>
    <r>
      <rPr>
        <sz val="11"/>
        <color theme="1"/>
        <rFont val="宋体"/>
        <charset val="134"/>
      </rPr>
      <t>总体指标：修建水利</t>
    </r>
    <r>
      <rPr>
        <sz val="11"/>
        <color theme="1"/>
        <rFont val="Courier New"/>
        <charset val="134"/>
      </rPr>
      <t>1</t>
    </r>
    <r>
      <rPr>
        <sz val="11"/>
        <color theme="1"/>
        <rFont val="宋体"/>
        <charset val="134"/>
      </rPr>
      <t>处，规格</t>
    </r>
    <r>
      <rPr>
        <sz val="11"/>
        <color theme="1"/>
        <rFont val="Courier New"/>
        <charset val="134"/>
      </rPr>
      <t xml:space="preserve">50*50 </t>
    </r>
    <r>
      <rPr>
        <sz val="11"/>
        <color theme="1"/>
        <rFont val="宋体"/>
        <charset val="134"/>
      </rPr>
      <t>量指标：项目（工程）验收合格率</t>
    </r>
    <r>
      <rPr>
        <sz val="11"/>
        <color theme="1"/>
        <rFont val="Courier New"/>
        <charset val="134"/>
      </rPr>
      <t>=100%</t>
    </r>
    <r>
      <rPr>
        <sz val="11"/>
        <color theme="1"/>
        <rFont val="宋体"/>
        <charset val="134"/>
      </rPr>
      <t>；时效指标：完工及时率</t>
    </r>
    <r>
      <rPr>
        <sz val="11"/>
        <color theme="1"/>
        <rFont val="Courier New"/>
        <charset val="134"/>
      </rPr>
      <t>=100%</t>
    </r>
    <r>
      <rPr>
        <sz val="11"/>
        <color theme="1"/>
        <rFont val="宋体"/>
        <charset val="134"/>
      </rPr>
      <t>，成本指标：项目（工程）总投资</t>
    </r>
    <r>
      <rPr>
        <sz val="11"/>
        <color theme="1"/>
        <rFont val="Courier New"/>
        <charset val="134"/>
      </rPr>
      <t>10</t>
    </r>
    <r>
      <rPr>
        <sz val="11"/>
        <color theme="1"/>
        <rFont val="宋体"/>
        <charset val="134"/>
      </rPr>
      <t>万元，效益指标：社会效益指标，受益脱贫人口（</t>
    </r>
    <r>
      <rPr>
        <sz val="11"/>
        <color theme="1"/>
        <rFont val="Courier New"/>
        <charset val="134"/>
      </rPr>
      <t>≥7</t>
    </r>
    <r>
      <rPr>
        <sz val="11"/>
        <color theme="1"/>
        <rFont val="宋体"/>
        <charset val="134"/>
      </rPr>
      <t>人），可持续影响指标：工程设计使用年限（</t>
    </r>
    <r>
      <rPr>
        <sz val="11"/>
        <color theme="1"/>
        <rFont val="Courier New"/>
        <charset val="134"/>
      </rPr>
      <t>≥15</t>
    </r>
    <r>
      <rPr>
        <sz val="11"/>
        <color theme="1"/>
        <rFont val="宋体"/>
        <charset val="134"/>
      </rPr>
      <t>年），满意度指标：受益脱贫人口满意度</t>
    </r>
    <r>
      <rPr>
        <sz val="11"/>
        <color theme="1"/>
        <rFont val="Courier New"/>
        <charset val="134"/>
      </rPr>
      <t>≥95%</t>
    </r>
  </si>
  <si>
    <t>解决了52户村民214人30亩农田灌溉引水困难。</t>
  </si>
  <si>
    <t>五小水利</t>
  </si>
  <si>
    <t>官洞村</t>
  </si>
  <si>
    <t>资源镇官洞村候家田至牛百路水利修建工程</t>
  </si>
  <si>
    <t>900米</t>
  </si>
  <si>
    <t>60亩</t>
  </si>
  <si>
    <t>新建水利900米，规格30*30</t>
  </si>
  <si>
    <r>
      <rPr>
        <sz val="11"/>
        <color theme="1"/>
        <rFont val="宋体"/>
        <charset val="134"/>
      </rPr>
      <t>总体指标：新建灌溉水渠</t>
    </r>
    <r>
      <rPr>
        <sz val="11"/>
        <color theme="1"/>
        <rFont val="Courier New"/>
        <charset val="134"/>
      </rPr>
      <t>900</t>
    </r>
    <r>
      <rPr>
        <sz val="11"/>
        <color theme="1"/>
        <rFont val="宋体"/>
        <charset val="134"/>
      </rPr>
      <t>米，规格</t>
    </r>
    <r>
      <rPr>
        <sz val="11"/>
        <color theme="1"/>
        <rFont val="Courier New"/>
        <charset val="134"/>
      </rPr>
      <t xml:space="preserve">30*30cm </t>
    </r>
    <r>
      <rPr>
        <sz val="11"/>
        <color theme="1"/>
        <rFont val="宋体"/>
        <charset val="134"/>
      </rPr>
      <t>质量指标：项目（工程）验收合格率</t>
    </r>
    <r>
      <rPr>
        <sz val="11"/>
        <color theme="1"/>
        <rFont val="Courier New"/>
        <charset val="134"/>
      </rPr>
      <t>=100%</t>
    </r>
    <r>
      <rPr>
        <sz val="11"/>
        <color theme="1"/>
        <rFont val="宋体"/>
        <charset val="134"/>
      </rPr>
      <t>；时效指标：完工及时率</t>
    </r>
    <r>
      <rPr>
        <sz val="11"/>
        <color theme="1"/>
        <rFont val="Courier New"/>
        <charset val="134"/>
      </rPr>
      <t>=100%</t>
    </r>
    <r>
      <rPr>
        <sz val="11"/>
        <color theme="1"/>
        <rFont val="宋体"/>
        <charset val="134"/>
      </rPr>
      <t>，成本指标：项目（工程）总投资</t>
    </r>
    <r>
      <rPr>
        <sz val="11"/>
        <color theme="1"/>
        <rFont val="Courier New"/>
        <charset val="134"/>
      </rPr>
      <t>18</t>
    </r>
    <r>
      <rPr>
        <sz val="11"/>
        <color theme="1"/>
        <rFont val="宋体"/>
        <charset val="134"/>
      </rPr>
      <t>万元，效益指标：社会效益指标，受益脱贫人口（</t>
    </r>
    <r>
      <rPr>
        <sz val="11"/>
        <color theme="1"/>
        <rFont val="Courier New"/>
        <charset val="134"/>
      </rPr>
      <t>≥20</t>
    </r>
    <r>
      <rPr>
        <sz val="11"/>
        <color theme="1"/>
        <rFont val="宋体"/>
        <charset val="134"/>
      </rPr>
      <t>人），可持续影响指标：工程设计使用年限（</t>
    </r>
    <r>
      <rPr>
        <sz val="11"/>
        <color theme="1"/>
        <rFont val="Courier New"/>
        <charset val="134"/>
      </rPr>
      <t>≥15</t>
    </r>
    <r>
      <rPr>
        <sz val="11"/>
        <color theme="1"/>
        <rFont val="宋体"/>
        <charset val="134"/>
      </rPr>
      <t>年），满意度指标：受益脱贫人口满意度</t>
    </r>
    <r>
      <rPr>
        <sz val="11"/>
        <color theme="1"/>
        <rFont val="Courier New"/>
        <charset val="134"/>
      </rPr>
      <t>≥95%</t>
    </r>
  </si>
  <si>
    <t>解决了30户村民180人60亩农田灌溉引水困难。</t>
  </si>
  <si>
    <t>资源</t>
  </si>
  <si>
    <t>天门村</t>
  </si>
  <si>
    <t>资源镇天门村天门洞屯农田灌溉水利渠道项目工程</t>
  </si>
  <si>
    <t>400米</t>
  </si>
  <si>
    <t>新建水利渠道400米，规格1*1M</t>
  </si>
  <si>
    <r>
      <rPr>
        <sz val="11"/>
        <color theme="1"/>
        <rFont val="宋体"/>
        <charset val="134"/>
      </rPr>
      <t>总体指标：新建农田灌溉水利</t>
    </r>
    <r>
      <rPr>
        <sz val="11"/>
        <color theme="1"/>
        <rFont val="Courier New"/>
        <charset val="134"/>
      </rPr>
      <t>400</t>
    </r>
    <r>
      <rPr>
        <sz val="11"/>
        <color theme="1"/>
        <rFont val="宋体"/>
        <charset val="134"/>
      </rPr>
      <t>米，规格</t>
    </r>
    <r>
      <rPr>
        <sz val="11"/>
        <color theme="1"/>
        <rFont val="Courier New"/>
        <charset val="134"/>
      </rPr>
      <t>1*1M</t>
    </r>
    <r>
      <rPr>
        <sz val="11"/>
        <color theme="1"/>
        <rFont val="宋体"/>
        <charset val="134"/>
      </rPr>
      <t>质量指标：项目（工程）验收合格率</t>
    </r>
    <r>
      <rPr>
        <sz val="11"/>
        <color theme="1"/>
        <rFont val="Courier New"/>
        <charset val="134"/>
      </rPr>
      <t>=100%</t>
    </r>
    <r>
      <rPr>
        <sz val="11"/>
        <color theme="1"/>
        <rFont val="宋体"/>
        <charset val="134"/>
      </rPr>
      <t>；时效指标：完工及时率</t>
    </r>
    <r>
      <rPr>
        <sz val="11"/>
        <color theme="1"/>
        <rFont val="Courier New"/>
        <charset val="134"/>
      </rPr>
      <t>=100%</t>
    </r>
    <r>
      <rPr>
        <sz val="11"/>
        <color theme="1"/>
        <rFont val="宋体"/>
        <charset val="134"/>
      </rPr>
      <t>，成本指标：项目（工程）总投资</t>
    </r>
    <r>
      <rPr>
        <sz val="11"/>
        <color theme="1"/>
        <rFont val="Courier New"/>
        <charset val="134"/>
      </rPr>
      <t>100</t>
    </r>
    <r>
      <rPr>
        <sz val="11"/>
        <color theme="1"/>
        <rFont val="宋体"/>
        <charset val="134"/>
      </rPr>
      <t>万元，效益指标：社会效益指标，受益脱贫人口（</t>
    </r>
    <r>
      <rPr>
        <sz val="11"/>
        <color theme="1"/>
        <rFont val="Courier New"/>
        <charset val="134"/>
      </rPr>
      <t>≥37</t>
    </r>
    <r>
      <rPr>
        <sz val="11"/>
        <color theme="1"/>
        <rFont val="宋体"/>
        <charset val="134"/>
      </rPr>
      <t>人），可持续影响指标：工程设计使用年限（</t>
    </r>
    <r>
      <rPr>
        <sz val="11"/>
        <color theme="1"/>
        <rFont val="Courier New"/>
        <charset val="134"/>
      </rPr>
      <t>≥15</t>
    </r>
    <r>
      <rPr>
        <sz val="11"/>
        <color theme="1"/>
        <rFont val="宋体"/>
        <charset val="134"/>
      </rPr>
      <t>年），满意度指标：受益脱贫人口满意度</t>
    </r>
    <r>
      <rPr>
        <sz val="11"/>
        <color theme="1"/>
        <rFont val="Courier New"/>
        <charset val="134"/>
      </rPr>
      <t>≥95%</t>
    </r>
  </si>
  <si>
    <t>通过该项目实施，保障群众260多亩农田灌溉，受益人数达320人，带动10户37名脱贫人口产业发展，有效增加了脱贫人口的经济收入</t>
  </si>
  <si>
    <t>文洞村</t>
  </si>
  <si>
    <t>资源县资源镇文洞村6组水渠灌溉修建工程</t>
  </si>
  <si>
    <t>水利修建工程三面光800米、30*30cm</t>
  </si>
  <si>
    <r>
      <rPr>
        <sz val="11"/>
        <color theme="1"/>
        <rFont val="宋体"/>
        <charset val="134"/>
      </rPr>
      <t>总体指标：新建灌溉水渠</t>
    </r>
    <r>
      <rPr>
        <sz val="11"/>
        <color theme="1"/>
        <rFont val="Courier New"/>
        <charset val="134"/>
      </rPr>
      <t>800</t>
    </r>
    <r>
      <rPr>
        <sz val="11"/>
        <color theme="1"/>
        <rFont val="宋体"/>
        <charset val="134"/>
      </rPr>
      <t>米，规格</t>
    </r>
    <r>
      <rPr>
        <sz val="11"/>
        <color theme="1"/>
        <rFont val="Courier New"/>
        <charset val="134"/>
      </rPr>
      <t xml:space="preserve">30*30cm </t>
    </r>
    <r>
      <rPr>
        <sz val="11"/>
        <color theme="1"/>
        <rFont val="宋体"/>
        <charset val="134"/>
      </rPr>
      <t>质量指标：项目（工程）验收合格率</t>
    </r>
    <r>
      <rPr>
        <sz val="11"/>
        <color theme="1"/>
        <rFont val="Courier New"/>
        <charset val="134"/>
      </rPr>
      <t>=100%</t>
    </r>
    <r>
      <rPr>
        <sz val="11"/>
        <color theme="1"/>
        <rFont val="宋体"/>
        <charset val="134"/>
      </rPr>
      <t>；时效指标：完工及时率</t>
    </r>
    <r>
      <rPr>
        <sz val="11"/>
        <color theme="1"/>
        <rFont val="Courier New"/>
        <charset val="134"/>
      </rPr>
      <t>=100%</t>
    </r>
    <r>
      <rPr>
        <sz val="11"/>
        <color theme="1"/>
        <rFont val="宋体"/>
        <charset val="134"/>
      </rPr>
      <t>，成本指标：项目（工程）总投资</t>
    </r>
    <r>
      <rPr>
        <sz val="11"/>
        <color theme="1"/>
        <rFont val="Courier New"/>
        <charset val="134"/>
      </rPr>
      <t>20</t>
    </r>
    <r>
      <rPr>
        <sz val="11"/>
        <color theme="1"/>
        <rFont val="宋体"/>
        <charset val="134"/>
      </rPr>
      <t>万元，效益指标：社会效益指标，受益脱贫人口（</t>
    </r>
    <r>
      <rPr>
        <sz val="11"/>
        <color theme="1"/>
        <rFont val="Courier New"/>
        <charset val="134"/>
      </rPr>
      <t>≥80</t>
    </r>
    <r>
      <rPr>
        <sz val="11"/>
        <color theme="1"/>
        <rFont val="宋体"/>
        <charset val="134"/>
      </rPr>
      <t>人），可持续影响指标：工程设计使用年限（</t>
    </r>
    <r>
      <rPr>
        <sz val="11"/>
        <color theme="1"/>
        <rFont val="Courier New"/>
        <charset val="134"/>
      </rPr>
      <t>≥15</t>
    </r>
    <r>
      <rPr>
        <sz val="11"/>
        <color theme="1"/>
        <rFont val="宋体"/>
        <charset val="134"/>
      </rPr>
      <t>年），满意度指标：受益脱贫人口满意度</t>
    </r>
    <r>
      <rPr>
        <sz val="11"/>
        <color theme="1"/>
        <rFont val="Courier New"/>
        <charset val="134"/>
      </rPr>
      <t>≥95%</t>
    </r>
  </si>
  <si>
    <t>解决了18户80个脱贫人口的农田灌溉问题</t>
  </si>
  <si>
    <t>马家村</t>
  </si>
  <si>
    <t>资源镇马家村天堂山至周家冲水利三面光修建工程</t>
  </si>
  <si>
    <t>水利三面光1000米</t>
  </si>
  <si>
    <r>
      <rPr>
        <sz val="11"/>
        <color theme="1"/>
        <rFont val="宋体"/>
        <charset val="134"/>
      </rPr>
      <t>总体指标：新建灌溉水渠</t>
    </r>
    <r>
      <rPr>
        <sz val="11"/>
        <color theme="1"/>
        <rFont val="Courier New"/>
        <charset val="134"/>
      </rPr>
      <t>1000</t>
    </r>
    <r>
      <rPr>
        <sz val="11"/>
        <color theme="1"/>
        <rFont val="宋体"/>
        <charset val="134"/>
      </rPr>
      <t>米，规格</t>
    </r>
    <r>
      <rPr>
        <sz val="11"/>
        <color theme="1"/>
        <rFont val="Courier New"/>
        <charset val="134"/>
      </rPr>
      <t xml:space="preserve">30*30cm </t>
    </r>
    <r>
      <rPr>
        <sz val="11"/>
        <color theme="1"/>
        <rFont val="宋体"/>
        <charset val="134"/>
      </rPr>
      <t>质量指标：项目（工程）验收合格率</t>
    </r>
    <r>
      <rPr>
        <sz val="11"/>
        <color theme="1"/>
        <rFont val="Courier New"/>
        <charset val="134"/>
      </rPr>
      <t>=100%</t>
    </r>
    <r>
      <rPr>
        <sz val="11"/>
        <color theme="1"/>
        <rFont val="宋体"/>
        <charset val="134"/>
      </rPr>
      <t>；时效指标：完工及时率</t>
    </r>
    <r>
      <rPr>
        <sz val="11"/>
        <color theme="1"/>
        <rFont val="Courier New"/>
        <charset val="134"/>
      </rPr>
      <t>=100%</t>
    </r>
    <r>
      <rPr>
        <sz val="11"/>
        <color theme="1"/>
        <rFont val="宋体"/>
        <charset val="134"/>
      </rPr>
      <t>，成本指标：项目（工程）总投资</t>
    </r>
    <r>
      <rPr>
        <sz val="11"/>
        <color theme="1"/>
        <rFont val="Courier New"/>
        <charset val="134"/>
      </rPr>
      <t>18</t>
    </r>
    <r>
      <rPr>
        <sz val="11"/>
        <color theme="1"/>
        <rFont val="宋体"/>
        <charset val="134"/>
      </rPr>
      <t>万元，效益指标：社会效益指标，受益脱贫人口（</t>
    </r>
    <r>
      <rPr>
        <sz val="11"/>
        <color theme="1"/>
        <rFont val="Courier New"/>
        <charset val="134"/>
      </rPr>
      <t>≥25</t>
    </r>
    <r>
      <rPr>
        <sz val="11"/>
        <color theme="1"/>
        <rFont val="宋体"/>
        <charset val="134"/>
      </rPr>
      <t>人），可持续影响指标：工程设计使用年限（</t>
    </r>
    <r>
      <rPr>
        <sz val="11"/>
        <color theme="1"/>
        <rFont val="Courier New"/>
        <charset val="134"/>
      </rPr>
      <t>≥15</t>
    </r>
    <r>
      <rPr>
        <sz val="11"/>
        <color theme="1"/>
        <rFont val="宋体"/>
        <charset val="134"/>
      </rPr>
      <t>年），满意度指标：受益脱贫人口满意度</t>
    </r>
    <r>
      <rPr>
        <sz val="11"/>
        <color theme="1"/>
        <rFont val="Courier New"/>
        <charset val="134"/>
      </rPr>
      <t>≥95%</t>
    </r>
  </si>
  <si>
    <t>解决了包括20位脱贫户在内等200人农田灌溉问题</t>
  </si>
  <si>
    <t>永兴村</t>
  </si>
  <si>
    <t>资源县资源镇兴村竹子水架基田至烂泥田水利渠道修复项目工程</t>
  </si>
  <si>
    <t>修复</t>
  </si>
  <si>
    <t>条</t>
  </si>
  <si>
    <t>1100</t>
  </si>
  <si>
    <t>建设三面光水渠1100米，高30厘米，宽30厘米</t>
  </si>
  <si>
    <r>
      <rPr>
        <sz val="11"/>
        <color theme="1"/>
        <rFont val="宋体"/>
        <charset val="134"/>
      </rPr>
      <t>总体指标：新建水利</t>
    </r>
    <r>
      <rPr>
        <sz val="11"/>
        <color theme="1"/>
        <rFont val="Courier New"/>
        <charset val="134"/>
      </rPr>
      <t>1100</t>
    </r>
    <r>
      <rPr>
        <sz val="11"/>
        <color theme="1"/>
        <rFont val="宋体"/>
        <charset val="134"/>
      </rPr>
      <t>，规格</t>
    </r>
    <r>
      <rPr>
        <sz val="11"/>
        <color theme="1"/>
        <rFont val="Courier New"/>
        <charset val="134"/>
      </rPr>
      <t xml:space="preserve">30*30 </t>
    </r>
    <r>
      <rPr>
        <sz val="11"/>
        <color theme="1"/>
        <rFont val="宋体"/>
        <charset val="134"/>
      </rPr>
      <t>量指标：项目（工程）验收合格率</t>
    </r>
    <r>
      <rPr>
        <sz val="11"/>
        <color theme="1"/>
        <rFont val="Courier New"/>
        <charset val="134"/>
      </rPr>
      <t>=100%</t>
    </r>
    <r>
      <rPr>
        <sz val="11"/>
        <color theme="1"/>
        <rFont val="宋体"/>
        <charset val="134"/>
      </rPr>
      <t>；时效指标：完工及时率</t>
    </r>
    <r>
      <rPr>
        <sz val="11"/>
        <color theme="1"/>
        <rFont val="Courier New"/>
        <charset val="134"/>
      </rPr>
      <t>=100%</t>
    </r>
    <r>
      <rPr>
        <sz val="11"/>
        <color theme="1"/>
        <rFont val="宋体"/>
        <charset val="134"/>
      </rPr>
      <t>，成本指标：项目（工程）总投资</t>
    </r>
    <r>
      <rPr>
        <sz val="11"/>
        <color theme="1"/>
        <rFont val="Courier New"/>
        <charset val="134"/>
      </rPr>
      <t>40</t>
    </r>
    <r>
      <rPr>
        <sz val="11"/>
        <color theme="1"/>
        <rFont val="宋体"/>
        <charset val="134"/>
      </rPr>
      <t>万元，效益指标：社会效益指标，受益脱贫人口（</t>
    </r>
    <r>
      <rPr>
        <sz val="11"/>
        <color theme="1"/>
        <rFont val="Courier New"/>
        <charset val="134"/>
      </rPr>
      <t>≥35</t>
    </r>
    <r>
      <rPr>
        <sz val="11"/>
        <color theme="1"/>
        <rFont val="宋体"/>
        <charset val="134"/>
      </rPr>
      <t>人），可持续影响指标：工程设计使用年限（</t>
    </r>
    <r>
      <rPr>
        <sz val="11"/>
        <color theme="1"/>
        <rFont val="Courier New"/>
        <charset val="134"/>
      </rPr>
      <t>≥15</t>
    </r>
    <r>
      <rPr>
        <sz val="11"/>
        <color theme="1"/>
        <rFont val="宋体"/>
        <charset val="134"/>
      </rPr>
      <t>年），满意度指标：受益脱贫人口满意度</t>
    </r>
    <r>
      <rPr>
        <sz val="11"/>
        <color theme="1"/>
        <rFont val="Courier New"/>
        <charset val="134"/>
      </rPr>
      <t>≥95%</t>
    </r>
  </si>
  <si>
    <t>解决了9户35人脱贫人口农田灌溉问题</t>
  </si>
  <si>
    <t>福景村</t>
  </si>
  <si>
    <t>中峰镇福景村小旁程家门前至槽对冲水沟建设</t>
  </si>
  <si>
    <t>小旁</t>
  </si>
  <si>
    <t>维修</t>
  </si>
  <si>
    <t>具体以设计为准</t>
  </si>
  <si>
    <r>
      <rPr>
        <sz val="11"/>
        <color theme="1"/>
        <rFont val="宋体"/>
        <charset val="134"/>
      </rPr>
      <t>总体指标：新建水利</t>
    </r>
    <r>
      <rPr>
        <sz val="11"/>
        <color theme="1"/>
        <rFont val="Courier New"/>
        <charset val="134"/>
      </rPr>
      <t>1000</t>
    </r>
    <r>
      <rPr>
        <sz val="11"/>
        <color theme="1"/>
        <rFont val="宋体"/>
        <charset val="134"/>
      </rPr>
      <t>，规格</t>
    </r>
    <r>
      <rPr>
        <sz val="11"/>
        <color theme="1"/>
        <rFont val="Courier New"/>
        <charset val="134"/>
      </rPr>
      <t xml:space="preserve">30*30 </t>
    </r>
    <r>
      <rPr>
        <sz val="11"/>
        <color theme="1"/>
        <rFont val="宋体"/>
        <charset val="134"/>
      </rPr>
      <t>量指标：项目（工程）验收合格率</t>
    </r>
    <r>
      <rPr>
        <sz val="11"/>
        <color theme="1"/>
        <rFont val="Courier New"/>
        <charset val="134"/>
      </rPr>
      <t>=100%</t>
    </r>
    <r>
      <rPr>
        <sz val="11"/>
        <color theme="1"/>
        <rFont val="宋体"/>
        <charset val="134"/>
      </rPr>
      <t>；时效指标：完工及时率</t>
    </r>
    <r>
      <rPr>
        <sz val="11"/>
        <color theme="1"/>
        <rFont val="Courier New"/>
        <charset val="134"/>
      </rPr>
      <t>=100%</t>
    </r>
    <r>
      <rPr>
        <sz val="11"/>
        <color theme="1"/>
        <rFont val="宋体"/>
        <charset val="134"/>
      </rPr>
      <t>，成本指标：项目（工程）总投资</t>
    </r>
    <r>
      <rPr>
        <sz val="11"/>
        <color theme="1"/>
        <rFont val="Courier New"/>
        <charset val="134"/>
      </rPr>
      <t>18</t>
    </r>
    <r>
      <rPr>
        <sz val="11"/>
        <color theme="1"/>
        <rFont val="宋体"/>
        <charset val="134"/>
      </rPr>
      <t>万元，效益指标：社会效益指标，受益脱贫人口（</t>
    </r>
    <r>
      <rPr>
        <sz val="11"/>
        <color theme="1"/>
        <rFont val="Courier New"/>
        <charset val="134"/>
      </rPr>
      <t>≥24</t>
    </r>
    <r>
      <rPr>
        <sz val="11"/>
        <color theme="1"/>
        <rFont val="宋体"/>
        <charset val="134"/>
      </rPr>
      <t>人），可持续影响指标：工程设计使用年限（</t>
    </r>
    <r>
      <rPr>
        <sz val="11"/>
        <color theme="1"/>
        <rFont val="Courier New"/>
        <charset val="134"/>
      </rPr>
      <t>≥15</t>
    </r>
    <r>
      <rPr>
        <sz val="11"/>
        <color theme="1"/>
        <rFont val="宋体"/>
        <charset val="134"/>
      </rPr>
      <t>年），满意度指标：受益脱贫人口满意度</t>
    </r>
    <r>
      <rPr>
        <sz val="11"/>
        <color theme="1"/>
        <rFont val="Courier New"/>
        <charset val="134"/>
      </rPr>
      <t>≥95%</t>
    </r>
  </si>
  <si>
    <t>群众积极参与，筹工筹劳，项目建成之后，将解决50户农户水田灌溉问题</t>
  </si>
  <si>
    <t>中峰镇八坊村坡下新建水坝</t>
  </si>
  <si>
    <t>坡下磨山头</t>
  </si>
  <si>
    <t>1处</t>
  </si>
  <si>
    <t>宽28米
长2.6米</t>
  </si>
  <si>
    <t>新建水坝1处，宽28米，长2.6米</t>
  </si>
  <si>
    <r>
      <rPr>
        <sz val="11"/>
        <color theme="1"/>
        <rFont val="宋体"/>
        <charset val="134"/>
      </rPr>
      <t>总体指标：新建水坝一座，规格，宽</t>
    </r>
    <r>
      <rPr>
        <sz val="11"/>
        <color theme="1"/>
        <rFont val="Courier New"/>
        <charset val="134"/>
      </rPr>
      <t>28</t>
    </r>
    <r>
      <rPr>
        <sz val="11"/>
        <color theme="1"/>
        <rFont val="宋体"/>
        <charset val="134"/>
      </rPr>
      <t>米，长</t>
    </r>
    <r>
      <rPr>
        <sz val="11"/>
        <color theme="1"/>
        <rFont val="Courier New"/>
        <charset val="134"/>
      </rPr>
      <t>2.6</t>
    </r>
    <r>
      <rPr>
        <sz val="11"/>
        <color theme="1"/>
        <rFont val="宋体"/>
        <charset val="134"/>
      </rPr>
      <t>米</t>
    </r>
    <r>
      <rPr>
        <sz val="11"/>
        <color theme="1"/>
        <rFont val="Courier New"/>
        <charset val="134"/>
      </rPr>
      <t xml:space="preserve"> </t>
    </r>
    <r>
      <rPr>
        <sz val="11"/>
        <color theme="1"/>
        <rFont val="宋体"/>
        <charset val="134"/>
      </rPr>
      <t>量指标：项目（工程）验收合格率</t>
    </r>
    <r>
      <rPr>
        <sz val="11"/>
        <color theme="1"/>
        <rFont val="Courier New"/>
        <charset val="134"/>
      </rPr>
      <t>=100%</t>
    </r>
    <r>
      <rPr>
        <sz val="11"/>
        <color theme="1"/>
        <rFont val="宋体"/>
        <charset val="134"/>
      </rPr>
      <t>；时效指标：完工及时率</t>
    </r>
    <r>
      <rPr>
        <sz val="11"/>
        <color theme="1"/>
        <rFont val="Courier New"/>
        <charset val="134"/>
      </rPr>
      <t>=100%</t>
    </r>
    <r>
      <rPr>
        <sz val="11"/>
        <color theme="1"/>
        <rFont val="宋体"/>
        <charset val="134"/>
      </rPr>
      <t>，成本指标：项目（工程）总投资</t>
    </r>
    <r>
      <rPr>
        <sz val="11"/>
        <color theme="1"/>
        <rFont val="Courier New"/>
        <charset val="134"/>
      </rPr>
      <t>30</t>
    </r>
    <r>
      <rPr>
        <sz val="11"/>
        <color theme="1"/>
        <rFont val="宋体"/>
        <charset val="134"/>
      </rPr>
      <t>万元，效益指标：社会效益指标，受益脱贫人口（</t>
    </r>
    <r>
      <rPr>
        <sz val="11"/>
        <color theme="1"/>
        <rFont val="Courier New"/>
        <charset val="134"/>
      </rPr>
      <t>≥3</t>
    </r>
    <r>
      <rPr>
        <sz val="11"/>
        <color theme="1"/>
        <rFont val="宋体"/>
        <charset val="134"/>
      </rPr>
      <t>人），可持续影响指标：工程设计使用年限（</t>
    </r>
    <r>
      <rPr>
        <sz val="11"/>
        <color theme="1"/>
        <rFont val="Courier New"/>
        <charset val="134"/>
      </rPr>
      <t>≥15</t>
    </r>
    <r>
      <rPr>
        <sz val="11"/>
        <color theme="1"/>
        <rFont val="宋体"/>
        <charset val="134"/>
      </rPr>
      <t>年），满意度指标：受益脱贫人口满意度</t>
    </r>
    <r>
      <rPr>
        <sz val="11"/>
        <color theme="1"/>
        <rFont val="Courier New"/>
        <charset val="134"/>
      </rPr>
      <t>≥95%</t>
    </r>
  </si>
  <si>
    <t>项目建成后，将解决40户150人安全饮水问题和农田灌溉。</t>
  </si>
  <si>
    <t>枫木村</t>
  </si>
  <si>
    <t>中峰镇枫木村西岭片农田水利灌溉</t>
  </si>
  <si>
    <t>水沟三面光2500米</t>
  </si>
  <si>
    <r>
      <rPr>
        <sz val="11"/>
        <color theme="1"/>
        <rFont val="宋体"/>
        <charset val="134"/>
      </rPr>
      <t>总体指标：新建灌溉水</t>
    </r>
    <r>
      <rPr>
        <sz val="11"/>
        <color theme="1"/>
        <rFont val="Courier New"/>
        <charset val="134"/>
      </rPr>
      <t>2500</t>
    </r>
    <r>
      <rPr>
        <sz val="11"/>
        <color theme="1"/>
        <rFont val="宋体"/>
        <charset val="134"/>
      </rPr>
      <t>米，规格</t>
    </r>
    <r>
      <rPr>
        <sz val="11"/>
        <color theme="1"/>
        <rFont val="Courier New"/>
        <charset val="134"/>
      </rPr>
      <t xml:space="preserve">30*30cm </t>
    </r>
    <r>
      <rPr>
        <sz val="11"/>
        <color theme="1"/>
        <rFont val="宋体"/>
        <charset val="134"/>
      </rPr>
      <t>质量指标：项目（工程）验收合格率</t>
    </r>
    <r>
      <rPr>
        <sz val="11"/>
        <color theme="1"/>
        <rFont val="Courier New"/>
        <charset val="134"/>
      </rPr>
      <t>=100%</t>
    </r>
    <r>
      <rPr>
        <sz val="11"/>
        <color theme="1"/>
        <rFont val="宋体"/>
        <charset val="134"/>
      </rPr>
      <t>；时效指标：完工及时率</t>
    </r>
    <r>
      <rPr>
        <sz val="11"/>
        <color theme="1"/>
        <rFont val="Courier New"/>
        <charset val="134"/>
      </rPr>
      <t>=100%</t>
    </r>
    <r>
      <rPr>
        <sz val="11"/>
        <color theme="1"/>
        <rFont val="宋体"/>
        <charset val="134"/>
      </rPr>
      <t>，成本指标：项目（工程）总投资</t>
    </r>
    <r>
      <rPr>
        <sz val="11"/>
        <color theme="1"/>
        <rFont val="Courier New"/>
        <charset val="134"/>
      </rPr>
      <t>80</t>
    </r>
    <r>
      <rPr>
        <sz val="11"/>
        <color theme="1"/>
        <rFont val="宋体"/>
        <charset val="134"/>
      </rPr>
      <t>万元，效益指标：社会效益指标，受益脱贫人口（</t>
    </r>
    <r>
      <rPr>
        <sz val="11"/>
        <color theme="1"/>
        <rFont val="Courier New"/>
        <charset val="134"/>
      </rPr>
      <t>≥50</t>
    </r>
    <r>
      <rPr>
        <sz val="11"/>
        <color theme="1"/>
        <rFont val="宋体"/>
        <charset val="134"/>
      </rPr>
      <t>人），可持续影响指标：工程设计使用年限（</t>
    </r>
    <r>
      <rPr>
        <sz val="11"/>
        <color theme="1"/>
        <rFont val="Courier New"/>
        <charset val="134"/>
      </rPr>
      <t>≥15</t>
    </r>
    <r>
      <rPr>
        <sz val="11"/>
        <color theme="1"/>
        <rFont val="宋体"/>
        <charset val="134"/>
      </rPr>
      <t>年），满意度指标：受益脱贫人口满意度</t>
    </r>
    <r>
      <rPr>
        <sz val="11"/>
        <color theme="1"/>
        <rFont val="Courier New"/>
        <charset val="134"/>
      </rPr>
      <t>≥95%</t>
    </r>
  </si>
  <si>
    <t>该项目建成，解决168户635人的农田种植灌溉用水问题</t>
  </si>
  <si>
    <t>沙坪村</t>
  </si>
  <si>
    <t>梅溪镇沙坪村石板洞至暂子顶水利渠道防渗改造工程</t>
  </si>
  <si>
    <t>水渠三面光新建2800米，具体以设计为准</t>
  </si>
  <si>
    <r>
      <rPr>
        <sz val="11"/>
        <color theme="1"/>
        <rFont val="宋体"/>
        <charset val="134"/>
      </rPr>
      <t>总体指标：新建灌溉水</t>
    </r>
    <r>
      <rPr>
        <sz val="11"/>
        <color theme="1"/>
        <rFont val="Courier New"/>
        <charset val="134"/>
      </rPr>
      <t>2800</t>
    </r>
    <r>
      <rPr>
        <sz val="11"/>
        <color theme="1"/>
        <rFont val="宋体"/>
        <charset val="134"/>
      </rPr>
      <t>米，规格</t>
    </r>
    <r>
      <rPr>
        <sz val="11"/>
        <color theme="1"/>
        <rFont val="Courier New"/>
        <charset val="134"/>
      </rPr>
      <t xml:space="preserve">30*30cm </t>
    </r>
    <r>
      <rPr>
        <sz val="11"/>
        <color theme="1"/>
        <rFont val="宋体"/>
        <charset val="134"/>
      </rPr>
      <t>质量指标：项目（工程）验收合格率</t>
    </r>
    <r>
      <rPr>
        <sz val="11"/>
        <color theme="1"/>
        <rFont val="Courier New"/>
        <charset val="134"/>
      </rPr>
      <t>=100%</t>
    </r>
    <r>
      <rPr>
        <sz val="11"/>
        <color theme="1"/>
        <rFont val="宋体"/>
        <charset val="134"/>
      </rPr>
      <t>；时效指标：完工及时率</t>
    </r>
    <r>
      <rPr>
        <sz val="11"/>
        <color theme="1"/>
        <rFont val="Courier New"/>
        <charset val="134"/>
      </rPr>
      <t>=100%</t>
    </r>
    <r>
      <rPr>
        <sz val="11"/>
        <color theme="1"/>
        <rFont val="宋体"/>
        <charset val="134"/>
      </rPr>
      <t>，成本指标：项目（工程）总投资</t>
    </r>
    <r>
      <rPr>
        <sz val="11"/>
        <color theme="1"/>
        <rFont val="Courier New"/>
        <charset val="134"/>
      </rPr>
      <t>58</t>
    </r>
    <r>
      <rPr>
        <sz val="11"/>
        <color theme="1"/>
        <rFont val="宋体"/>
        <charset val="134"/>
      </rPr>
      <t>万元，效益指标：社会效益指标，受益脱贫人口（</t>
    </r>
    <r>
      <rPr>
        <sz val="11"/>
        <color theme="1"/>
        <rFont val="Courier New"/>
        <charset val="134"/>
      </rPr>
      <t>≥138</t>
    </r>
    <r>
      <rPr>
        <sz val="11"/>
        <color theme="1"/>
        <rFont val="宋体"/>
        <charset val="134"/>
      </rPr>
      <t>人），可持续影响指标：工程设计使用年限（</t>
    </r>
    <r>
      <rPr>
        <sz val="11"/>
        <color theme="1"/>
        <rFont val="Courier New"/>
        <charset val="134"/>
      </rPr>
      <t>≥15</t>
    </r>
    <r>
      <rPr>
        <sz val="11"/>
        <color theme="1"/>
        <rFont val="宋体"/>
        <charset val="134"/>
      </rPr>
      <t>年），满意度指标：受益脱贫人口满意度</t>
    </r>
    <r>
      <rPr>
        <sz val="11"/>
        <color theme="1"/>
        <rFont val="Courier New"/>
        <charset val="134"/>
      </rPr>
      <t>≥95%</t>
    </r>
  </si>
  <si>
    <t>该项目建成，解决261户935人的优质稻种植灌溉用水问题</t>
  </si>
  <si>
    <t>戈洞坪村</t>
  </si>
  <si>
    <t>梅溪镇戈洞坪村火马塘至瓦厂坪水渠三面光新建工程</t>
  </si>
  <si>
    <t>戈洞坪</t>
  </si>
  <si>
    <t>水渠三面光新建700米（以设计为准）</t>
  </si>
  <si>
    <r>
      <rPr>
        <sz val="11"/>
        <color theme="1"/>
        <rFont val="宋体"/>
        <charset val="134"/>
      </rPr>
      <t>总体指标：新建灌溉水渠</t>
    </r>
    <r>
      <rPr>
        <sz val="11"/>
        <color theme="1"/>
        <rFont val="Courier New"/>
        <charset val="134"/>
      </rPr>
      <t>700</t>
    </r>
    <r>
      <rPr>
        <sz val="11"/>
        <color theme="1"/>
        <rFont val="宋体"/>
        <charset val="134"/>
      </rPr>
      <t>米，规格</t>
    </r>
    <r>
      <rPr>
        <sz val="11"/>
        <color theme="1"/>
        <rFont val="Courier New"/>
        <charset val="134"/>
      </rPr>
      <t xml:space="preserve">30*30cm </t>
    </r>
    <r>
      <rPr>
        <sz val="11"/>
        <color theme="1"/>
        <rFont val="宋体"/>
        <charset val="134"/>
      </rPr>
      <t>质量指标：项目（工程）验收合格率</t>
    </r>
    <r>
      <rPr>
        <sz val="11"/>
        <color theme="1"/>
        <rFont val="Courier New"/>
        <charset val="134"/>
      </rPr>
      <t>=100%</t>
    </r>
    <r>
      <rPr>
        <sz val="11"/>
        <color theme="1"/>
        <rFont val="宋体"/>
        <charset val="134"/>
      </rPr>
      <t>；时效指标：完工及时率</t>
    </r>
    <r>
      <rPr>
        <sz val="11"/>
        <color theme="1"/>
        <rFont val="Courier New"/>
        <charset val="134"/>
      </rPr>
      <t>=100%</t>
    </r>
    <r>
      <rPr>
        <sz val="11"/>
        <color theme="1"/>
        <rFont val="宋体"/>
        <charset val="134"/>
      </rPr>
      <t>，成本指标：项目（工程）总投资</t>
    </r>
    <r>
      <rPr>
        <sz val="11"/>
        <color theme="1"/>
        <rFont val="Courier New"/>
        <charset val="134"/>
      </rPr>
      <t>23</t>
    </r>
    <r>
      <rPr>
        <sz val="11"/>
        <color theme="1"/>
        <rFont val="宋体"/>
        <charset val="134"/>
      </rPr>
      <t>万元，效益指标：社会效益指标，受益脱贫人口（</t>
    </r>
    <r>
      <rPr>
        <sz val="11"/>
        <color theme="1"/>
        <rFont val="Courier New"/>
        <charset val="134"/>
      </rPr>
      <t>≥35</t>
    </r>
    <r>
      <rPr>
        <sz val="11"/>
        <color theme="1"/>
        <rFont val="宋体"/>
        <charset val="134"/>
      </rPr>
      <t>人），可持续影响指标：工程设计使用年限（</t>
    </r>
    <r>
      <rPr>
        <sz val="11"/>
        <color theme="1"/>
        <rFont val="Courier New"/>
        <charset val="134"/>
      </rPr>
      <t>≥15</t>
    </r>
    <r>
      <rPr>
        <sz val="11"/>
        <color theme="1"/>
        <rFont val="宋体"/>
        <charset val="134"/>
      </rPr>
      <t>年），满意度指标：受益脱贫人口满意度</t>
    </r>
    <r>
      <rPr>
        <sz val="11"/>
        <color theme="1"/>
        <rFont val="Courier New"/>
        <charset val="134"/>
      </rPr>
      <t>≥95%</t>
    </r>
  </si>
  <si>
    <t>该项目建成，解决30户58人的优质稻种植灌溉用水问题</t>
  </si>
  <si>
    <t>随滩村</t>
  </si>
  <si>
    <t>梅溪镇随滩村龙井洞水渠三面光新建工程</t>
  </si>
  <si>
    <r>
      <rPr>
        <sz val="11"/>
        <color theme="1"/>
        <rFont val="宋体"/>
        <charset val="134"/>
      </rPr>
      <t>总体指标：新建灌溉水渠</t>
    </r>
    <r>
      <rPr>
        <sz val="11"/>
        <color theme="1"/>
        <rFont val="Courier New"/>
        <charset val="134"/>
      </rPr>
      <t>700</t>
    </r>
    <r>
      <rPr>
        <sz val="11"/>
        <color theme="1"/>
        <rFont val="宋体"/>
        <charset val="134"/>
      </rPr>
      <t>米，规格</t>
    </r>
    <r>
      <rPr>
        <sz val="11"/>
        <color theme="1"/>
        <rFont val="Courier New"/>
        <charset val="134"/>
      </rPr>
      <t xml:space="preserve">30*30cm </t>
    </r>
    <r>
      <rPr>
        <sz val="11"/>
        <color theme="1"/>
        <rFont val="宋体"/>
        <charset val="134"/>
      </rPr>
      <t>质量指标：项目（工程）验收合格率</t>
    </r>
    <r>
      <rPr>
        <sz val="11"/>
        <color theme="1"/>
        <rFont val="Courier New"/>
        <charset val="134"/>
      </rPr>
      <t>=100%</t>
    </r>
    <r>
      <rPr>
        <sz val="11"/>
        <color theme="1"/>
        <rFont val="宋体"/>
        <charset val="134"/>
      </rPr>
      <t>；时效指标：完工及时率</t>
    </r>
    <r>
      <rPr>
        <sz val="11"/>
        <color theme="1"/>
        <rFont val="Courier New"/>
        <charset val="134"/>
      </rPr>
      <t>=100%</t>
    </r>
    <r>
      <rPr>
        <sz val="11"/>
        <color theme="1"/>
        <rFont val="宋体"/>
        <charset val="134"/>
      </rPr>
      <t>，成本指标：项目（工程）总投资</t>
    </r>
    <r>
      <rPr>
        <sz val="11"/>
        <color theme="1"/>
        <rFont val="Courier New"/>
        <charset val="134"/>
      </rPr>
      <t>20</t>
    </r>
    <r>
      <rPr>
        <sz val="11"/>
        <color theme="1"/>
        <rFont val="宋体"/>
        <charset val="134"/>
      </rPr>
      <t>万元，效益指标：社会效益指标，受益脱贫人口（</t>
    </r>
    <r>
      <rPr>
        <sz val="11"/>
        <color theme="1"/>
        <rFont val="Courier New"/>
        <charset val="134"/>
      </rPr>
      <t>≥24</t>
    </r>
    <r>
      <rPr>
        <sz val="11"/>
        <color theme="1"/>
        <rFont val="宋体"/>
        <charset val="134"/>
      </rPr>
      <t>人），可持续影响指标：工程设计使用年限（</t>
    </r>
    <r>
      <rPr>
        <sz val="11"/>
        <color theme="1"/>
        <rFont val="Courier New"/>
        <charset val="134"/>
      </rPr>
      <t>≥15</t>
    </r>
    <r>
      <rPr>
        <sz val="11"/>
        <color theme="1"/>
        <rFont val="宋体"/>
        <charset val="134"/>
      </rPr>
      <t>年），满意度指标：受益脱贫人口满意度</t>
    </r>
    <r>
      <rPr>
        <sz val="11"/>
        <color theme="1"/>
        <rFont val="Courier New"/>
        <charset val="134"/>
      </rPr>
      <t>≥95%</t>
    </r>
  </si>
  <si>
    <t>项目建成后，将为1096人提供便利的出行，保障其交通安全，农产品方便运输，帮助增收。</t>
  </si>
  <si>
    <t>资源县瓜里乡大田村石弄刘家水圳三面光</t>
  </si>
  <si>
    <t>新建水渠1200米，规格30*30，具体以设计为准</t>
  </si>
  <si>
    <r>
      <rPr>
        <sz val="11"/>
        <color theme="1"/>
        <rFont val="宋体"/>
        <charset val="134"/>
      </rPr>
      <t>总体指标：新建灌溉水渠</t>
    </r>
    <r>
      <rPr>
        <sz val="11"/>
        <color theme="1"/>
        <rFont val="Courier New"/>
        <charset val="134"/>
      </rPr>
      <t>1200</t>
    </r>
    <r>
      <rPr>
        <sz val="11"/>
        <color theme="1"/>
        <rFont val="宋体"/>
        <charset val="134"/>
      </rPr>
      <t>米，规格</t>
    </r>
    <r>
      <rPr>
        <sz val="11"/>
        <color theme="1"/>
        <rFont val="Courier New"/>
        <charset val="134"/>
      </rPr>
      <t xml:space="preserve">30*30cm </t>
    </r>
    <r>
      <rPr>
        <sz val="11"/>
        <color theme="1"/>
        <rFont val="宋体"/>
        <charset val="134"/>
      </rPr>
      <t>质量指标：项目（工程）验收合格率</t>
    </r>
    <r>
      <rPr>
        <sz val="11"/>
        <color theme="1"/>
        <rFont val="Courier New"/>
        <charset val="134"/>
      </rPr>
      <t>=100%</t>
    </r>
    <r>
      <rPr>
        <sz val="11"/>
        <color theme="1"/>
        <rFont val="宋体"/>
        <charset val="134"/>
      </rPr>
      <t>；时效指标：完工及时率</t>
    </r>
    <r>
      <rPr>
        <sz val="11"/>
        <color theme="1"/>
        <rFont val="Courier New"/>
        <charset val="134"/>
      </rPr>
      <t>=100%</t>
    </r>
    <r>
      <rPr>
        <sz val="11"/>
        <color theme="1"/>
        <rFont val="宋体"/>
        <charset val="134"/>
      </rPr>
      <t>，成本指标：项目（工程）总投资</t>
    </r>
    <r>
      <rPr>
        <sz val="11"/>
        <color theme="1"/>
        <rFont val="Courier New"/>
        <charset val="134"/>
      </rPr>
      <t>27</t>
    </r>
    <r>
      <rPr>
        <sz val="11"/>
        <color theme="1"/>
        <rFont val="宋体"/>
        <charset val="134"/>
      </rPr>
      <t>万元，效益指标：社会效益指标，受益脱贫人口（</t>
    </r>
    <r>
      <rPr>
        <sz val="11"/>
        <color theme="1"/>
        <rFont val="Courier New"/>
        <charset val="134"/>
      </rPr>
      <t>≥35</t>
    </r>
    <r>
      <rPr>
        <sz val="11"/>
        <color theme="1"/>
        <rFont val="宋体"/>
        <charset val="134"/>
      </rPr>
      <t>人），可持续影响指标：工程设计使用年限（</t>
    </r>
    <r>
      <rPr>
        <sz val="11"/>
        <color theme="1"/>
        <rFont val="Courier New"/>
        <charset val="134"/>
      </rPr>
      <t>≥15</t>
    </r>
    <r>
      <rPr>
        <sz val="11"/>
        <color theme="1"/>
        <rFont val="宋体"/>
        <charset val="134"/>
      </rPr>
      <t>年），满意度指标：受益脱贫人口满意度</t>
    </r>
    <r>
      <rPr>
        <sz val="11"/>
        <color theme="1"/>
        <rFont val="Courier New"/>
        <charset val="134"/>
      </rPr>
      <t>≥95%</t>
    </r>
  </si>
  <si>
    <t>解决10户41人农田灌溉问题，促进群众增收</t>
  </si>
  <si>
    <t>文溪村牛寨头屋后水训（桃子冲至坟山凸）项目</t>
  </si>
  <si>
    <t>塌方修复1处，具体以设计为准</t>
  </si>
  <si>
    <r>
      <rPr>
        <sz val="11"/>
        <color theme="1"/>
        <rFont val="宋体"/>
        <charset val="134"/>
      </rPr>
      <t>总体指标：塌方修复</t>
    </r>
    <r>
      <rPr>
        <sz val="11"/>
        <color theme="1"/>
        <rFont val="Courier New"/>
        <charset val="134"/>
      </rPr>
      <t>1</t>
    </r>
    <r>
      <rPr>
        <sz val="11"/>
        <color theme="1"/>
        <rFont val="宋体"/>
        <charset val="134"/>
      </rPr>
      <t>处，规格</t>
    </r>
    <r>
      <rPr>
        <sz val="11"/>
        <color theme="1"/>
        <rFont val="Courier New"/>
        <charset val="134"/>
      </rPr>
      <t xml:space="preserve">30*30cm </t>
    </r>
    <r>
      <rPr>
        <sz val="11"/>
        <color theme="1"/>
        <rFont val="宋体"/>
        <charset val="134"/>
      </rPr>
      <t>质量指标：项目（工程）验收合格率</t>
    </r>
    <r>
      <rPr>
        <sz val="11"/>
        <color theme="1"/>
        <rFont val="Courier New"/>
        <charset val="134"/>
      </rPr>
      <t>=100%</t>
    </r>
    <r>
      <rPr>
        <sz val="11"/>
        <color theme="1"/>
        <rFont val="宋体"/>
        <charset val="134"/>
      </rPr>
      <t>；时效指标：完工及时率</t>
    </r>
    <r>
      <rPr>
        <sz val="11"/>
        <color theme="1"/>
        <rFont val="Courier New"/>
        <charset val="134"/>
      </rPr>
      <t>=100%</t>
    </r>
    <r>
      <rPr>
        <sz val="11"/>
        <color theme="1"/>
        <rFont val="宋体"/>
        <charset val="134"/>
      </rPr>
      <t>，成本指标：项目（工程）总投资</t>
    </r>
    <r>
      <rPr>
        <sz val="11"/>
        <color theme="1"/>
        <rFont val="Courier New"/>
        <charset val="134"/>
      </rPr>
      <t>35</t>
    </r>
    <r>
      <rPr>
        <sz val="11"/>
        <color theme="1"/>
        <rFont val="宋体"/>
        <charset val="134"/>
      </rPr>
      <t>万元，效益指标：社会效益指标，受益脱贫人口（</t>
    </r>
    <r>
      <rPr>
        <sz val="11"/>
        <color theme="1"/>
        <rFont val="Courier New"/>
        <charset val="134"/>
      </rPr>
      <t>≥19</t>
    </r>
    <r>
      <rPr>
        <sz val="11"/>
        <color theme="1"/>
        <rFont val="宋体"/>
        <charset val="134"/>
      </rPr>
      <t>人），可持续影响指标：工程设计使用年限（</t>
    </r>
    <r>
      <rPr>
        <sz val="11"/>
        <color theme="1"/>
        <rFont val="Courier New"/>
        <charset val="134"/>
      </rPr>
      <t>≥15</t>
    </r>
    <r>
      <rPr>
        <sz val="11"/>
        <color theme="1"/>
        <rFont val="宋体"/>
        <charset val="134"/>
      </rPr>
      <t>年），满意度指标：受益脱贫人口满意度</t>
    </r>
    <r>
      <rPr>
        <sz val="11"/>
        <color theme="1"/>
        <rFont val="Courier New"/>
        <charset val="134"/>
      </rPr>
      <t>≥95%</t>
    </r>
  </si>
  <si>
    <t>解决群众农业用水问题</t>
  </si>
  <si>
    <t>义林村</t>
  </si>
  <si>
    <t>资源县瓜里乡义林村竹桥至下古木水水利三面光</t>
  </si>
  <si>
    <t>新建水渠1800米，规格30*30，具体以设计为准</t>
  </si>
  <si>
    <r>
      <rPr>
        <sz val="11"/>
        <color theme="1"/>
        <rFont val="宋体"/>
        <charset val="134"/>
      </rPr>
      <t>总体指标：新建灌溉水渠</t>
    </r>
    <r>
      <rPr>
        <sz val="11"/>
        <color theme="1"/>
        <rFont val="Courier New"/>
        <charset val="134"/>
      </rPr>
      <t>1800</t>
    </r>
    <r>
      <rPr>
        <sz val="11"/>
        <color theme="1"/>
        <rFont val="宋体"/>
        <charset val="134"/>
      </rPr>
      <t>米，规格</t>
    </r>
    <r>
      <rPr>
        <sz val="11"/>
        <color theme="1"/>
        <rFont val="Courier New"/>
        <charset val="134"/>
      </rPr>
      <t xml:space="preserve">30*30cm </t>
    </r>
    <r>
      <rPr>
        <sz val="11"/>
        <color theme="1"/>
        <rFont val="宋体"/>
        <charset val="134"/>
      </rPr>
      <t>质量指标：项目（工程）验收合格率</t>
    </r>
    <r>
      <rPr>
        <sz val="11"/>
        <color theme="1"/>
        <rFont val="Courier New"/>
        <charset val="134"/>
      </rPr>
      <t>=100%</t>
    </r>
    <r>
      <rPr>
        <sz val="11"/>
        <color theme="1"/>
        <rFont val="宋体"/>
        <charset val="134"/>
      </rPr>
      <t>；时效指标：完工及时率</t>
    </r>
    <r>
      <rPr>
        <sz val="11"/>
        <color theme="1"/>
        <rFont val="Courier New"/>
        <charset val="134"/>
      </rPr>
      <t>=100%</t>
    </r>
    <r>
      <rPr>
        <sz val="11"/>
        <color theme="1"/>
        <rFont val="宋体"/>
        <charset val="134"/>
      </rPr>
      <t>，成本指标：项目（工程）总投资</t>
    </r>
    <r>
      <rPr>
        <sz val="11"/>
        <color theme="1"/>
        <rFont val="Courier New"/>
        <charset val="134"/>
      </rPr>
      <t>82</t>
    </r>
    <r>
      <rPr>
        <sz val="11"/>
        <color theme="1"/>
        <rFont val="宋体"/>
        <charset val="134"/>
      </rPr>
      <t>万元，效益指标：社会效益指标，受益脱贫人口（</t>
    </r>
    <r>
      <rPr>
        <sz val="11"/>
        <color theme="1"/>
        <rFont val="Courier New"/>
        <charset val="134"/>
      </rPr>
      <t>≥138</t>
    </r>
    <r>
      <rPr>
        <sz val="11"/>
        <color theme="1"/>
        <rFont val="宋体"/>
        <charset val="134"/>
      </rPr>
      <t>人），可持续影响指标：工程设计使用年限（</t>
    </r>
    <r>
      <rPr>
        <sz val="11"/>
        <color theme="1"/>
        <rFont val="Courier New"/>
        <charset val="134"/>
      </rPr>
      <t>≥15</t>
    </r>
    <r>
      <rPr>
        <sz val="11"/>
        <color theme="1"/>
        <rFont val="宋体"/>
        <charset val="134"/>
      </rPr>
      <t>年），满意度指标：受益脱贫人口满意度</t>
    </r>
    <r>
      <rPr>
        <sz val="11"/>
        <color theme="1"/>
        <rFont val="Courier New"/>
        <charset val="134"/>
      </rPr>
      <t>≥95%</t>
    </r>
  </si>
  <si>
    <t>解决农田用水问题</t>
  </si>
  <si>
    <t>海棠村</t>
  </si>
  <si>
    <t>车田苗族乡海棠村金竹水湾农田灌溉工程</t>
  </si>
  <si>
    <t>新建水渠1000米，具体以设计为准</t>
  </si>
  <si>
    <t>总体指标：新建灌溉水渠1000米
质量指标：项目（工程）验收合格率=100%；
时效指标：完工及时率=100%，
成本指标：项目（工程）总投资20万元，
效益指标：社会效益指标，受益脱贫人口（≥18人），
可持续影响指标：工程设计使用年限（≥15年），
满意度指标：受益脱贫人口满意度≥95%</t>
  </si>
  <si>
    <t>项目实施完成后，解决脱贫户6户18人农田灌溉问题</t>
  </si>
  <si>
    <t>白洞村</t>
  </si>
  <si>
    <t>车田苗族乡白洞村洞尾子至干地冲水渠</t>
  </si>
  <si>
    <t>干地冲</t>
  </si>
  <si>
    <t>新建水渠1520米（实际以设计为准）</t>
  </si>
  <si>
    <t>总体指标，新建渠道1520米，规格30*30cm 质量指标：项目（工程）验收合格率=100%；时效指标：完工及时率=100%，成本指标：项目（工程）总投资35万元，效益指标：社会效益指标，受益脱贫人口（≥96人），可持续影响指标：工程设计使用年限（≥15年），满意度指标：受益脱贫人口满意度≥95%</t>
  </si>
  <si>
    <t>解决脱贫人口26户 96人农产品农田灌溉问题。</t>
  </si>
  <si>
    <t>脚古冲村</t>
  </si>
  <si>
    <t>车田苗族乡脚古冲村沙子江至老屋场小水利修建</t>
  </si>
  <si>
    <t>修建</t>
  </si>
  <si>
    <t>1条</t>
  </si>
  <si>
    <t>三面光5公里30*30（以实际设计为准）</t>
  </si>
  <si>
    <t>总体指标，新建水渠5000米，规格30*30cm 质量指标：项目（工程）验收合格率=100%；时效指标：完工及时率=100%，成本指标：项目（工程）总投资30万元，效益指标：社会效益指标，受益脱贫人口（≥41人），可持续影响指标：工程设计使用年限（≥15年），满意度指标：受益脱贫人口满意度≥95%</t>
  </si>
  <si>
    <t>通过项目实施，解决脱贫18户59人口农田灌溉问题，带动12户农户增收。</t>
  </si>
  <si>
    <t>两水
苗族乡</t>
  </si>
  <si>
    <t>社水村</t>
  </si>
  <si>
    <t>两水苗乡社水村桐木坪至装屋底水渠修建工程</t>
  </si>
  <si>
    <t>装屋底</t>
  </si>
  <si>
    <t>新建450米、80*30水利三面光，具体工程量以设计为准。</t>
  </si>
  <si>
    <t>总体指标，新建水渠450米，规格80*30cm 质量指标：项目（工程）验收合格率=100%；时效指标：完工及时率=100%，成本指标：项目（工程）总投资40万元，效益指标：社会效益指标，受益脱贫人口（≥89人），可持续影响指标：工程设计使用年限（≥15年），满意度指标：受益脱贫人口满意度≥95%</t>
  </si>
  <si>
    <t>解决装屋底屯51户60亩水田灌溉问题</t>
  </si>
  <si>
    <t>和平村</t>
  </si>
  <si>
    <t>两水苗乡和平村石灰密组老鸦冲至龙脉大坵水渠修建工程</t>
  </si>
  <si>
    <t>石灰窑</t>
  </si>
  <si>
    <t>新建1000米30*30三面光水渠，具体工程量以设计为准。</t>
  </si>
  <si>
    <t>总体指标，新建水渠1000米，规格80*30cm 质量指标：项目（工程）验收合格率=100%；时效指标：完工及时率=100%，成本指标：项目（工程）总投资35万元，效益指标：社会效益指标，受益脱贫人口（≥169人），可持续影响指标：工程设计使用年限（≥15年），满意度指标：受益脱贫人口满意度≥95%</t>
  </si>
  <si>
    <t>解决石灰窑屯51户110亩水田灌溉问题</t>
  </si>
  <si>
    <t>河口瑶族乡</t>
  </si>
  <si>
    <t>立才坪村</t>
  </si>
  <si>
    <t>河口瑶族乡立才坪村毛包农田灌溉工程</t>
  </si>
  <si>
    <t>修复2000米水渠，具体工程量以设计图为准</t>
  </si>
  <si>
    <t>总体指标，修复水渠2000米，规格80*30cm 质量指标：项目（工程）验收合格率=100%；时效指标：完工及时率=100%，成本指标：项目（工程）总投资40万元，效益指标：社会效益指标，受益脱贫人口（≥22人），可持续影响指标：工程设计使用年限（≥15年），满意度指标：受益脱贫人口满意度≥95%</t>
  </si>
  <si>
    <t>通过项目实施，解决6户脱贫户，22个脱贫人口农田灌溉问题</t>
  </si>
  <si>
    <t>高山村</t>
  </si>
  <si>
    <t>河口瑶族乡高山村阴洞农田水利</t>
  </si>
  <si>
    <t>新建渠道1000米，安装管道若干（以设计为准）</t>
  </si>
  <si>
    <t>总体指标，新建渠道1000米，规格30*30cm 质量指标：项目（工程）验收合格率=100%；时效指标：完工及时率=100%，成本指标：项目（工程）总投资16万元，效益指标：社会效益指标，受益脱贫人口（≥20人），可持续影响指标：工程设计使用年限（≥15年），满意度指标：受益脱贫人口满意度≥95%</t>
  </si>
  <si>
    <t>通过项目实施，解决5户脱贫户，20个脱贫人口的农田灌溉问题</t>
  </si>
  <si>
    <t>大湾村</t>
  </si>
  <si>
    <t>河口瑶族乡大湾村雷公井至清树湾水沟建设</t>
  </si>
  <si>
    <t>新建雷公井至清树湾水沟，助力乡村振兴建设</t>
  </si>
  <si>
    <t>总体指标，新建水渠1200米，规格80*30cm 质量指标：项目（工程）验收合格率=100%；时效指标：完工及时率=100%，成本指标：项目（工程）总投资15万元，效益指标：社会效益指标，受益脱贫人口（≥181人），可持续影响指标：工程设计使用年限（≥15年），满意度指标：受益脱贫人口满意度≥95%</t>
  </si>
  <si>
    <t>通过项目实施，提升46户脱贫户，181个脱贫人口的生产生活环境。</t>
  </si>
  <si>
    <t>民宗</t>
  </si>
  <si>
    <t>农村供水保障设施建设</t>
  </si>
  <si>
    <t>资源县资源镇文洞村江口屯供水保障工程</t>
  </si>
  <si>
    <t>新建50立方米蓄水池一座。</t>
  </si>
  <si>
    <t xml:space="preserve">通过建安装管道等工作，项目建成后，为190人提供供水保障。  新建或改善脱贫村饮水设施数量&gt;=1个；    项目（工程）验收合格率（100%）&gt;=100%；          饮水设施改造后水质达标率&gt;=100%。     项目（工程）完成及时率&gt;=100%；         安全饮水工程补助标准&gt;=500元/人；           农村集中供水率&gt;=90%；           受益脱贫人口数&gt;=20人；               工程设计使用年限&gt;=15年；          受益脱贫人口满意度&gt;=95% </t>
  </si>
  <si>
    <t>解决了56户190余人安全饮水问题.</t>
  </si>
  <si>
    <t>水利</t>
  </si>
  <si>
    <t>资源镇官洞村官洞饮水安全工程净化消毒设备</t>
  </si>
  <si>
    <t>更换水源水管1000米，安装消毒净化设备一套，蓄水池扩建。</t>
  </si>
  <si>
    <t xml:space="preserve">通过建安装管道等工作，项目建成后，为2060人提供供水保障。  新建或改善脱贫村饮水设施数量&gt;=1个；    项目（工程）验收合格率（100%）&gt;=100%；          饮水设施改造后水质达标率&gt;=100%。     项目（工程）完成及时率&gt;=100%；         安全饮水工程补助标准&gt;=500元/人；           农村集中供水率&gt;=90%；           受益脱贫人口数&gt;=289人；               工程设计使用年限&gt;=15年；          受益脱贫人口满意度&gt;=95% </t>
  </si>
  <si>
    <t>解决了607户2060余人安全饮水问题。</t>
  </si>
  <si>
    <t>资源县瓜里乡香草坪村大屋里组供水保障工程</t>
  </si>
  <si>
    <t>新建水池50立方米，具体以设计为准</t>
  </si>
  <si>
    <t>通过建安装管道等工作，项目建成后，为89人提供供水保障。  新建或改善脱贫村饮水设施数量&gt;=1个；    项目（工程）验收合格率（100%）&gt;=100%；          饮水设施改造后水质达标率&gt;=100%。     项目（工程）完成及时率&gt;=100%；         安全饮水工程补助标准&gt;=500元/人；           农村集中供水率&gt;=90%；           受益脱贫人口数&gt;=19人；               工程设计使用年限&gt;=15年；          受益脱贫人口满意度&gt;=95%</t>
  </si>
  <si>
    <t>解决22户89人饮安全问题，保障饮水安全</t>
  </si>
  <si>
    <t>梅溪镇戈洞坪村炉顶凹、刘家湾供水保障工程</t>
  </si>
  <si>
    <t>新建蓄水池一座，水池水管等（以设计为准）</t>
  </si>
  <si>
    <t xml:space="preserve">通过建安装管道等工作，项目建成后，为260人提供供水保障。  新建或改善脱贫村饮水设施数量&gt;=1个；    项目（工程）验收合格率（100%）&gt;=100%；          饮水设施改造后水质达标率&gt;=100%。     项目（工程）完成及时率&gt;=100%；         安全饮水工程补助标准&gt;=500元/人；           农村集中供水率&gt;=90%；           受益脱贫人口数&gt;=36人；               工程设计使用年限&gt;=15年；          受益脱贫人口满意度&gt;=95% </t>
  </si>
  <si>
    <t>群众积极参与，筹工筹劳，项目建成之后，将为260人提供供水保障。</t>
  </si>
  <si>
    <t>梅溪镇戈洞坪村枧头源、唐甫田供水保障工程</t>
  </si>
  <si>
    <t xml:space="preserve">通过建安装管道等工作，项目建成后，为220人提供供水保障。  新建或改善脱贫村饮水设施数量&gt;=1个；    项目（工程）验收合格率（100%）&gt;=100%；          饮水设施改造后水质达标率&gt;=100%。     项目（工程）完成及时率&gt;=100%；         安全饮水工程补助标准&gt;=500元/人；           农村集中供水率&gt;=90%；           受益脱贫人口数&gt;=56人；               工程设计使用年限&gt;=15年；          受益脱贫人口满意度&gt;=95% </t>
  </si>
  <si>
    <t>群众积极参与，筹工筹劳，项目建成之后，将为220人提供供水保障。</t>
  </si>
  <si>
    <t>咸水洞村</t>
  </si>
  <si>
    <t>资源县梅溪镇咸水洞村伍家湾供水保障工程</t>
  </si>
  <si>
    <t>新建拦水坝一座，过滤池一座，蓄水池一座，安装管道（以设计为准）</t>
  </si>
  <si>
    <t>通过建设蓄水池、水源取水设施、过滤池、安装管道等工作，实现为120人提供供水保障的目标</t>
  </si>
  <si>
    <t>群众积极参与，筹工筹劳，项目建成后，将为120人提供供水保障</t>
  </si>
  <si>
    <t>资源县中峰镇官田村乾塘片供水保障工程</t>
  </si>
  <si>
    <t>改建</t>
  </si>
  <si>
    <t>新建拦水坝3处、过滤池3座，安装管道若干</t>
  </si>
  <si>
    <t>通过建设水源取水设施、过滤池、安装管道等工作，实现为556人提供供水保障的目标</t>
  </si>
  <si>
    <t>群众积极参与，筹工筹劳，项目建成之后，将为556人提供供水保障。</t>
  </si>
  <si>
    <t>铜座村</t>
  </si>
  <si>
    <t>梅溪镇铜座村顺水供水保障工程</t>
  </si>
  <si>
    <t xml:space="preserve">通过建安装管道等工作，项目建成后，为86人提供供水保障。  新建或改善脱贫村饮水设施数量&gt;=1个；    项目（工程）验收合格率（100%）&gt;=100%；          饮水设施改造后水质达标率&gt;=100%。     项目（工程）完成及时率&gt;=100%；         安全饮水工程补助标准&gt;=500元/人；           农村集中供水率&gt;=90%；           受益脱贫人口数&gt;=20人；               工程设计使用年限&gt;=15年；          受益脱贫人口满意度&gt;=95% </t>
  </si>
  <si>
    <t>25户村民饮水安全保障</t>
  </si>
  <si>
    <t>大源村</t>
  </si>
  <si>
    <t>大源村安门前供水保障工程</t>
  </si>
  <si>
    <t>安门前</t>
  </si>
  <si>
    <t>3000米</t>
  </si>
  <si>
    <t>新建水池50方，接水管3000米</t>
  </si>
  <si>
    <t xml:space="preserve">通过建安装管道等工作，项目建成后，为240人提供供水保障。  新建或改善脱贫村饮水设施数量&gt;=1个；    项目（工程）验收合格率（100%）&gt;=100%；          饮水设施改造后水质达标率&gt;=100%。     项目（工程）完成及时率&gt;=100%；         安全饮水工程补助标准&gt;=500元/人；           农村集中供水率&gt;=90%；           受益脱贫人口数&gt;=6人；               工程设计使用年限&gt;=15年；          受益脱贫人口满意度&gt;=95% </t>
  </si>
  <si>
    <t>解决60户240人安全饮水问题。</t>
  </si>
  <si>
    <t>凤水村</t>
  </si>
  <si>
    <t>凤水村杨梅冲供水保障工程</t>
  </si>
  <si>
    <t>新建蓄水池和水管安装等（具体以设计为准）</t>
  </si>
  <si>
    <t xml:space="preserve">通过建安装管道等工作，项目建成后，为233人提供供水保障。  新建或改善脱贫村饮水设施数量&gt;=1个；    项目（工程）验收合格率（100%）&gt;=100%；          饮水设施改造后水质达标率&gt;=100%。     项目（工程）完成及时率&gt;=100%；         安全饮水工程补助标准&gt;=500元/人；           农村集中供水率&gt;=90%；           受益脱贫人口数&gt;=162人；               工程设计使用年限&gt;=15年；          受益脱贫人口满意度&gt;=95% </t>
  </si>
  <si>
    <t>群众积极参与，筹工筹劳，项目建成之后，将为233人提供供水保障。</t>
  </si>
  <si>
    <t>三茶村</t>
  </si>
  <si>
    <t>梅溪镇三茶村烟竹岔二组供水保障工程</t>
  </si>
  <si>
    <t xml:space="preserve">通过建安装管道等工作，项目建成后，为93人提供供水保障。  新建或改善脱贫村饮水设施数量&gt;=1个；    项目（工程）验收合格率（100%）&gt;=100%；          饮水设施改造后水质达标率&gt;=100%。     项目（工程）完成及时率&gt;=100%；         安全饮水工程补助标准&gt;=500元/人；           农村集中供水率&gt;=90%；           受益脱贫人口数&gt;=29人；               工程设计使用年限&gt;=15年；          受益脱贫人口满意度&gt;=95% </t>
  </si>
  <si>
    <t>群众积极参与，筹工筹劳，项目建成之后，将为93人提供供水保障。</t>
  </si>
  <si>
    <t>资源县瓜里乡文溪村大屋里组供水保障工程</t>
  </si>
  <si>
    <t>新建一条3500米的水管，及新建一个蓄水池具体以设计为准</t>
  </si>
  <si>
    <t>通过建设蓄水池、水源取水设施、过滤池、安装管道等工作，实现为145人提供供水保障的目标</t>
  </si>
  <si>
    <t>群众积极参与，筹工筹劳，项目建成之后，将为145人提供供水保障。</t>
  </si>
  <si>
    <t>资源县资源镇永兴村下小地供水保障工程</t>
  </si>
  <si>
    <t>通过建设蓄水池、水源取水设施、过滤池、安装管道等工作，实现为435人提供供水保障的目标</t>
  </si>
  <si>
    <t>群众积极参与，筹工筹劳，项目建成之后，将为435人提供供水保障。</t>
  </si>
  <si>
    <t>凤水村、社水村</t>
  </si>
  <si>
    <t>资源县两水苗族乡凤水村、社水村集中供水维修改造工程</t>
  </si>
  <si>
    <t>新建拦水坝，过滤池，蓄水池，消毒间，安装管材若干（以设计为准）</t>
  </si>
  <si>
    <t>通过建设蓄水池、水源取水设施、过滤池、安装管道等工作，实现为2400人提供供水保障的目标</t>
  </si>
  <si>
    <t>群众积极参与，筹工筹劳，项目建成之后，将为2400人提供供水保障。</t>
  </si>
  <si>
    <t>资源县车田苗族乡海棠村白木湾供水保障工程</t>
  </si>
  <si>
    <t>通过建设蓄水池、水源取水设施、过滤池、安装管道等工作，实现为121人提供供水保障的目标</t>
  </si>
  <si>
    <t>群众积极参与，筹工筹劳，项目建成之后，将为121人提供供水保障。</t>
  </si>
  <si>
    <t>葱坪村</t>
  </si>
  <si>
    <t>河口瑶族乡葱坪小学至低冲坪供水保障工程</t>
  </si>
  <si>
    <t>修建蓄水池2处，铺设水管32管1100米</t>
  </si>
  <si>
    <t xml:space="preserve">通过建安装管道等工作，项目建成后，为86人提供供水保障。  新建或改善脱贫村饮水设施数量&gt;=1个；    项目（工程）验收合格率（100%）&gt;=100%；          饮水设施改造后水质达标率&gt;=100%。     项目（工程）完成及时率&gt;=100%；         安全饮水工程补助标准&gt;=500元/人；           农村集中供水率&gt;=90%；           受益脱贫人口数&gt;=34人；               工程设计使用年限&gt;=15年；          受益脱贫人口满意度&gt;=95% </t>
  </si>
  <si>
    <t>通过实施该项目，解决16户86人饮水问题</t>
  </si>
  <si>
    <t>资源县瓜里乡大田村大车头供水保障工程</t>
  </si>
  <si>
    <t>新建一处拦水坝，过滤池、新建一座20m3蓄水池，安装管道3100m</t>
  </si>
  <si>
    <t>通过新建一处拦水坝，过滤池、新建一座20m3蓄水池，安装管道等工作，实现为106人提供供水保障的目标</t>
  </si>
  <si>
    <t>群众积极参与，筹工筹劳，项目建成之后，将为106人提供供水保障。</t>
  </si>
  <si>
    <t>田头水村</t>
  </si>
  <si>
    <t>车田苗族乡田头水村刺猪湾屯安全饮水工程</t>
  </si>
  <si>
    <t>新建一处拦水坝，过滤池、新建一座10m3蓄水池，安装管道2456m</t>
  </si>
  <si>
    <t>通过新建一处拦水坝，过滤池、新建一座10m3蓄水池，安装管道等工作，实现为42人提供供水保障的目标</t>
  </si>
  <si>
    <t>群众积极参与，筹工筹劳，项目建成之后，将为42人提供供水保障。</t>
  </si>
  <si>
    <t>资源县</t>
  </si>
  <si>
    <t>巩固三保障成果</t>
  </si>
  <si>
    <t>享受“雨露计划”职业教育补助</t>
  </si>
  <si>
    <t>2025年雨露计划补助</t>
  </si>
  <si>
    <t>全县</t>
  </si>
  <si>
    <t>用于雨露计划补助3000人。</t>
  </si>
  <si>
    <t>总体目标：完成雨露计划补助3000人，确保补助资金按时到位，提高脱贫人口升学率与就业质量。
数量指标：资助建档立卡脱贫户子女人数≥3000人
质量指标：接受补助的学生中建档立卡脱贫户子女占比≥100%；资助标准达标率（100%）=100%
时效指标：资助经费及时发放率（100%））=100%
成本指标：建档立卡脱贫户子女生均资助标准（**元/学年）=3000元/学年
社会效益指标：建档立卡脱贫户子女全程全部接受资助的比例≥100%
受助学生家长满意度≥90%
受助学生满意度≥90%</t>
  </si>
  <si>
    <t>解决3000人脱贫人口就读，就业困难问题，通过雨露计划补助提高脱贫人口升学率与就业质量。</t>
  </si>
  <si>
    <t>社会扶贫</t>
  </si>
  <si>
    <t>就业项目</t>
  </si>
  <si>
    <t>公益性岗位</t>
  </si>
  <si>
    <t>资源县2025年乡村建设公益性岗位</t>
  </si>
  <si>
    <t>用于乡村建设公益性岗位1300人。</t>
  </si>
  <si>
    <t>总体指标：已安置监测对象、脱贫人口1300人就近就地就业，解决就业难问题，通过乡村建设公益性岗位提高监测对象、脱贫人口就业率、增加收入、保障就业质量。数量指标:享受乡村公益性岗位补贴户数≦1300人  质量指标:≥98%   时效指标:≥98%     成本指标:≥800元 社会效益指标:≥1300人  服务对象满意度指标:95%</t>
  </si>
  <si>
    <t>解决1300人脱贫人口就业问题，通过安排公益性岗位帮助脱贫人口实现就近就业。</t>
  </si>
  <si>
    <t>生产奖补、劳务补助等</t>
  </si>
  <si>
    <t>2025年资源县县域内稳定就业劳务补助</t>
  </si>
  <si>
    <t>用于县域内稳定就业劳务补助2600人。</t>
  </si>
  <si>
    <t>总体目标：用于县域内稳定就业劳务补助2600人。数量指标：县域内稳定就业补助人数≥2600人
质量指标:县域内稳定就业补助发放合规性=100%
时效指标:县域内稳定就业及时发放率=100%
成本指标:总投资420万元
经济效益指标:县内脱贫户稳定收入增收率≥95%
社会效益指标:就业质量提高率≥95%
可持续影响指标:脱贫人口就业提高率≥95%
服务对象满意度指标:服务对象满意度≥95%</t>
  </si>
  <si>
    <t>通过县域内稳定就业劳务补助，加大脱贫劳动力稳定就业，保障脱贫人口提高就业质量。</t>
  </si>
  <si>
    <t>小额贷款贴息</t>
  </si>
  <si>
    <t>资源县2025年脱贫人口小额信贷贴息</t>
  </si>
  <si>
    <t>用于脱贫人口小额信贷贴息3500人。</t>
  </si>
  <si>
    <t>总体目标：完成脱贫人口小额信贷贷款3500户，确保脱贫人口贴息资金按时到位，保障脱贫人口贷款使用。数量指标：建档立卡脱贫户获得贷款年度总金额≥2000万元
数量指标：建档立卡脱贫户贷款申请满足率≥100%                      
质量指标：脱贫小额贷款还款率≥90%                     
质量指标：贷款风险补偿比率≤100%                    
质量指标：小额贷款贴息利率4.2%                     
时效指标：贷款及时发放率100%                        
经济效益指标：带动增加脱贫人口全年户均总收入≥2万元                
社会效益指标：收益建档立卡脱贫户≥3500户                           
服务对象满意度指标：受益建档立卡脱贫户满意度≥95%</t>
  </si>
  <si>
    <t>解决脱贫人口3500人缺发展资金问题，通过小额信贷贷款提高脱贫人口产业发展、创业，增加收入。</t>
  </si>
  <si>
    <t>2025年跨省就业交通补贴、就业帮扶车间</t>
  </si>
  <si>
    <t>用于扶持外出务工脱贫劳动力稳定就业。对跨省就业的脱贫劳动力适当安排一次性交通补助，积极鼓励企业吸纳脱贫劳动力就近就地就业，实现“家门口”就业，约300万元。（具体以实际方案为准）</t>
  </si>
  <si>
    <t>总体目标：促进脱贫人口劳动力转移就业，帮助1200人跨省就业脱贫户实现增收，提高脱贫人口就业质量。
数量指标：跨省就业交通补助人数≥6000人
质量指标：补助人员中脱贫户占比100%
质量指标：跨省就业交通补助发放合规性100%
时效指标：资助经费及时发放率100%
成本指标：交通补助资助投资≤300万元
社会效益指标：受益脱贫户数≥2000户
服务对象满意度指标：受助脱贫户满意度≥95%</t>
  </si>
  <si>
    <t>用于扶持外出务工脱贫劳动力稳定就业。对跨省就业的脱贫劳动力适当安排一次性交通补助。积极鼓励企业吸纳脱贫劳动力就近就地就业，实现“家门口”就业。预计受益脱贫村72个，脱贫户2000户，脱贫人口5000人。</t>
  </si>
  <si>
    <t>幸福里社区</t>
  </si>
  <si>
    <t>村容村貌</t>
  </si>
  <si>
    <t>枫林阁安置点基础设施巩固工程</t>
  </si>
  <si>
    <t>平方米</t>
  </si>
  <si>
    <t>修建码头一座，地砖更换234平方米，电动车标线50米等</t>
  </si>
  <si>
    <t>总体指标：更换地砖234平方米；质量指标：项目（工程）验收合格率=100%；时效指标：完工及时率=100%；成本指标：项目（工程）总投资30万元；效益指标：受益脱贫人口≥884人；可持续影响指标：工程设计使用年限≥5年；满意度指标：群众满意度≥95%。</t>
  </si>
  <si>
    <t>改善安置小区177户管理条件</t>
  </si>
  <si>
    <t>资源县生态移民发展中心</t>
  </si>
  <si>
    <t>车田苗族乡、中峰镇</t>
  </si>
  <si>
    <t>幸福里社区、大庄田村</t>
  </si>
  <si>
    <t>车田老乡家园安置点基础设施改善工程</t>
  </si>
  <si>
    <t>修建码头一座，小区临河挡土墙修复，修建停车棚，地面硬化26.25平方米等</t>
  </si>
  <si>
    <t>总体指标：修建停车棚26.25平方米；质量指标：项目（工程）验收合格率=100%；时效指标：完工及时率=100%；成本指标：项目（工程）总投资60万元；效益指标：受益脱贫人口≥267人；可持续影响指标：工程设计使用年限≥5年；满意度指标：群众满意度≥95%。</t>
  </si>
  <si>
    <t>改善安置小区72户管理条件</t>
  </si>
  <si>
    <t>大庄田村</t>
  </si>
  <si>
    <t>配套设施项目</t>
  </si>
  <si>
    <t>资源县易地搬迁创业就业园维修工程</t>
  </si>
  <si>
    <t>个</t>
  </si>
  <si>
    <t>厂房屋面维修，安装太阳能路灯24盏，维修消防水管等下</t>
  </si>
  <si>
    <t>总体指标：安装太阳能路灯24个；质量指标：项目（工程）验收合格率=100%；时效指标：完工及时率=100%；成本指标：项目（工程）总投资30万元；效益指标：受益脱贫人口≥263人；可持续影响指标：工程设计使用年限≥5年；满意度指标：群众满意度≥95%。</t>
  </si>
  <si>
    <t>改善安置小区60户管理条件</t>
  </si>
  <si>
    <t>项目管理费</t>
  </si>
  <si>
    <t>2025年资源县项目管理费</t>
  </si>
  <si>
    <t>用于项目前期工作</t>
  </si>
  <si>
    <t>总体指标：设计、监理、检测及评审基础设施项目约110个，受益人口约20000人。数量指标：基础设施项目设计、监理、检测及评审个≥110个，质量指标：项目（工程）验收合格率100%，时效指标：项目（工程）完成及时率100%，成本指标：项目（基础设施工程）总投资600万元，社会效益指标：受益人口数≥2万人，可持续影响指标：工程设计使用年限≥10年，服务对象满意度指标：受益人口满意度≥90%</t>
  </si>
  <si>
    <t>完成设计、监理、检测及评审基础设施项目约110个，受益人口约20000人。</t>
  </si>
  <si>
    <t>7个乡镇</t>
  </si>
  <si>
    <t>2025年资产后续管护费</t>
  </si>
  <si>
    <t>用于资产后续管护</t>
  </si>
  <si>
    <t>总体指标：用于2013年以来公益性资产的管护，受益人口约20000人。数量指标：经营性资产、公益性资产、到户类资产个数≥80个，质量指标：项目（工程）验收合格率100%，时效指标：项目（工程）完成及时率100%，成本指标：项目（基础设施工程）总投资300万元，社会效益指标：受益人口数≥2万人，可持续影响指标：工程设计使用年限≥10年，服务对象满意度指标：受益人口满意度≥90%</t>
  </si>
  <si>
    <t>确保公益性资产长期正常使用、经营性资产正常保值</t>
  </si>
  <si>
    <t>资源县梅溪镇铜座村铜座大洞里至大皮山道路硬化</t>
  </si>
  <si>
    <t>道路硬化4.7公里×4.5米</t>
  </si>
  <si>
    <t>总体指标：道路硬化4.7公里×4.5米。
质量指标：项目（工程）验收合格率=100%；
时效指标：完工及时率=100%
成本指标：项目工程总投资211.5万元；
效益指标：社会效益指标，受益脱贫人口（≧34人）；
可持续影响指标：工程设计使用年限（≧10年）；
满意度指标：受益脱贫人口满意度≧95%；</t>
  </si>
  <si>
    <t>完成道路硬化4.7公里，确保项目如期完工，解决群众产品运输难问题。</t>
  </si>
  <si>
    <t>梅溪镇三茶村庙山脚至舒朝坤屋前道路硬化工程</t>
  </si>
  <si>
    <t>道路硬化长1公里，宽3.5米，厚16厘米（具体以设计为准）</t>
  </si>
  <si>
    <t>总体指标：道路硬化长1公里，宽3.5米，厚16厘米。
质量指标：项目（工程）验收合格率=100%；
时效指标：完工及时率=100%
成本指标：项目工程总投资40万元；
效益指标：社会效益指标，受益脱贫人口（≧34人）；
可持续影响指标：工程设计使用年限（≧10年）；
满意度指标：受益脱贫人口满意度≧95%；</t>
  </si>
  <si>
    <t>完成道路硬化1公里，确保项目如期完工，解决群众产品运输难问题。</t>
  </si>
  <si>
    <t>大坨村</t>
  </si>
  <si>
    <t>梅溪镇大坨村弄栈头至三茶石坛冲道路硬化工程</t>
  </si>
  <si>
    <t>道路硬化3km*3.5m*0.18,，路基护坡200立方</t>
  </si>
  <si>
    <t>总体指标：道路硬化3km*3.5m*0.18,，路基护坡200立方。
质量指标：项目（工程）验收合格率=100%；
时效指标：完工及时率=100%
成本指标：项目工程总投资130万元；
效益指标：社会效益指标，受益脱贫人口（≧302人）；
可持续影响指标：工程设计使用年限（≧10年）；
满意度指标：受益脱贫人口满意度≧95%；</t>
  </si>
  <si>
    <t>完成道路硬化3公里，确保项目如期完工，解决群众产品运输难问题。</t>
  </si>
  <si>
    <t>梅溪镇三茶村大木兰至天应堂道路新建工程</t>
  </si>
  <si>
    <t>新建道路2公里</t>
  </si>
  <si>
    <t>总体指标：新建道路2公里。
质量指标：项目（工程）验收合格率=100%；
时效指标：完工及时率=100%
成本指标：项目工程总投资30万元；
效益指标：社会效益指标，受益脱贫人口（≧85人）；
可持续影响指标：工程设计使用年限（≧10年）；
满意度指标：受益脱贫人口满意度≧95%；</t>
  </si>
  <si>
    <t>完成道路新建2公里，确保项目如期完工，解决群众产品运输难问题。</t>
  </si>
  <si>
    <t>大滩头村</t>
  </si>
  <si>
    <t>梅溪镇大滩头村赤溪三组至赤溪四组屯级公路新建工程</t>
  </si>
  <si>
    <t>道路新建长2公里，宽3.5米</t>
  </si>
  <si>
    <t>总体指标：道路新建长2公里，宽3.5米。
质量指标：项目（工程）验收合格率=100%；
时效指标：完工及时率=100%
成本指标：项目工程总投资48万元；
效益指标：社会效益指标，受益脱贫人口（≧46人）；
可持续影响指标：工程设计使用年限（≧10年）；
满意度指标：受益脱贫人口满意度≧95%；</t>
  </si>
  <si>
    <t>梅溪镇大滩头村源洞水公路维修工程</t>
  </si>
  <si>
    <t>公路维修长30米、宽0.6米、高4米</t>
  </si>
  <si>
    <t>总体指标：公路维修长30米、宽0.6米、高4米。
质量指标：项目（工程）验收合格率=100%；
时效指标：完工及时率=100%
成本指标：项目工程总投资8.5万元；
效益指标：社会效益指标，受益脱贫人口（≧87人）；
可持续影响指标：工程设计使用年限（≧10年）；
满意度指标：受益脱贫人口满意度≧95%；</t>
  </si>
  <si>
    <t>完成道路修复72立方米，确保项目如期完工，解决群众产品运输难问题。</t>
  </si>
  <si>
    <t>梅溪镇随滩村牛栏山至龙井洞公路维修工程</t>
  </si>
  <si>
    <t>浆砌片石塌方修复1处，400立方（具体以设计为准）</t>
  </si>
  <si>
    <t>总体指标：浆砌片石塌方修复1处，400立方。
质量指标：项目（工程）验收合格率=100%；
时效指标：完工及时率=100%
成本指标：项目工程总投资40万元；
效益指标：社会效益指标，受益脱贫人口（≧11人）；
可持续影响指标：工程设计使用年限（≧10年）；
满意度指标：受益脱贫人口满意度≧95%；</t>
  </si>
  <si>
    <t>完成道路修复400立方米，确保项目如期完工，解决群众产品运输难问题。</t>
  </si>
  <si>
    <t>石寨村</t>
  </si>
  <si>
    <t>车田苗族乡石寨村院子至大瓜坨下塌方修建</t>
  </si>
  <si>
    <t>大瓜坨</t>
  </si>
  <si>
    <t>22米</t>
  </si>
  <si>
    <t>下塌方修复22米（以实际设计为准）</t>
  </si>
  <si>
    <t>总体指标：完成下塌方修复22米，
质量指标：项目（工程）验收合格率=100%；
时效指标：完工及时率=100%，
成本指标：项目（工程）总投资12万元，
效益指标：社会效益指标，受益脱贫人口（≥165人），
可持续影响指标：工程设计使用年限（≥5年），
满意度指标：受益脱贫人口满意度≥95%</t>
  </si>
  <si>
    <t>解决脱贫人口52户165人出行与农产品运输困难问题。</t>
  </si>
  <si>
    <t>黄龙村</t>
  </si>
  <si>
    <t>车田苗族乡黄龙村黄龙院子道路硬化</t>
  </si>
  <si>
    <t>800米</t>
  </si>
  <si>
    <t>道路硬化800米（实际以设计为准）</t>
  </si>
  <si>
    <t>总体指标：完成道路硬化800米，
质量指标：项目（工程）验收合格率=100%；
时效指标：完工及时率=100%，
成本指标：项目（工程）总投资110万元，
效益指标：社会效益指标，受益脱贫人口（≥435人），
可持续影响指标：工程设计使用年限（≥5年），
满意度指标：受益脱贫人口满意度≥95%</t>
  </si>
  <si>
    <t>解决脱贫人口126户435人出行与农产品运输困难问题。</t>
  </si>
  <si>
    <t>车田苗族乡黄龙村杨柳坪至长界头下塌方</t>
  </si>
  <si>
    <t>杨柳坪</t>
  </si>
  <si>
    <t>50米</t>
  </si>
  <si>
    <t>下塌方修复50米（以实际设计为准）</t>
  </si>
  <si>
    <t>总体指标：完成下塌方修复50米，
质量指标：项目（工程）验收合格率=100%；
时效指标：完工及时率=100%，
成本指标：项目（工程）总投资12万元，
效益指标：社会效益指标，受益脱贫人口（≥165人），
可持续影响指标：工程设计使用年限（≥5年），
满意度指标：受益脱贫人口满意度≥95%</t>
  </si>
  <si>
    <t>解决脱贫人口14户51人出行与农产品运输困难问题。</t>
  </si>
  <si>
    <t>车田苗族乡脚古冲村罗文坪至座石岩道路硬化</t>
  </si>
  <si>
    <t>1公里</t>
  </si>
  <si>
    <t>100头</t>
  </si>
  <si>
    <t>道路修复硬化1公里（实际以设计为准）</t>
  </si>
  <si>
    <t>总体指标：完成道路修复硬化1公里，
质量指标：项目（工程）验收合格率=100%；
时效指标：完工及时率=100%，
成本指标：项目（工程）总投资40万元，
效益指标：社会效益指标，受益脱贫人口（≥130人），
可持续影响指标：工程设计使用年限（≥5年），
满意度指标：受益脱贫人口满意度≥95%</t>
  </si>
  <si>
    <t>解决脱贫人口45户130人出行与农产品运输困难问题。</t>
  </si>
  <si>
    <t>车田苗族乡脚古冲村雷子岩至大河边道路硬化</t>
  </si>
  <si>
    <t>道路修复硬化2公里（实际以设计为准）</t>
  </si>
  <si>
    <t>总体指标：完成道路修复硬化2公里，
质量指标：项目（工程）验收合格率=100%；
时效指标：完工及时率=100%，
成本指标：项目（工程）总投资80万元，
效益指标：社会效益指标，受益脱贫人口（≥121人），
可持续影响指标：工程设计使用年限（≥5年），
满意度指标：受益脱贫人口满意度≥95%</t>
  </si>
  <si>
    <t>解决脱贫人口41户121人出行与农产品运输困难问题。</t>
  </si>
  <si>
    <t>龙塘村</t>
  </si>
  <si>
    <t>车田苗族乡龙塘村潘家蔡家道路水毁修复工程</t>
  </si>
  <si>
    <t>大安头</t>
  </si>
  <si>
    <t>硬化</t>
  </si>
  <si>
    <t>1.5公里</t>
  </si>
  <si>
    <t>道路硬化1.5公里（实际以设计为准）</t>
  </si>
  <si>
    <t>总体指标：完成道路硬化1.5公里，
质量指标：项目（工程）验收合格率=100%；
时效指标：完工及时率=100%，
成本指标：项目（工程）总投资30万元，
效益指标：社会效益指标，受益脱贫人口（≥51人），
可持续影响指标：工程设计使用年限（≥10年），
满意度指标：受益脱贫人口满意度≥95%</t>
  </si>
  <si>
    <t>车田苗族乡龙塘村大水岭电站至街上</t>
  </si>
  <si>
    <t>大水岭</t>
  </si>
  <si>
    <t>0.3公里</t>
  </si>
  <si>
    <t>道路硬化0.3公里（实际以设计为准）</t>
  </si>
  <si>
    <t>总体指标：完成道路硬化0.3公里
质量指标：项目（工程）验收合格率=100%；
时效指标：完工及时率=100%，
成本指标：项目（工程）总投13.5万元，
效益指标：社会效益指标，受益脱贫人口（≥130人），
可持续影响指标：工程设计使用年限（≥5年），
满意度指标：受益脱贫人口满意度≥95%</t>
  </si>
  <si>
    <t>车田苗族乡木厂村蕨坪至打板溪道路硬化</t>
  </si>
  <si>
    <t>硬化道路2500米（实际以设计为准）</t>
  </si>
  <si>
    <t>总体指标：完成道路硬化2500米，
质量指标：项目（工程）验收合格率=100%；
时效指标：完工及时率=100%，
成本指标：项目（工程）总投资80万元，
效益指标：社会效益指标，受益脱贫人口（≥103人），
可持续影响指标：工程设计使用年限（≥5年），
满意度指标：受益脱贫人口满意度≥95%</t>
  </si>
  <si>
    <t>通过项目实施，解决24户、100人口出行问题。</t>
  </si>
  <si>
    <t>资源镇天门村木源头至深冲屯级道路硬化工程</t>
  </si>
  <si>
    <t>道路硬化110米，宽4.5米，厚0.2米</t>
  </si>
  <si>
    <t xml:space="preserve">总体指标：新建道路硬化110米，规格4.5*2质量指标：项目（工程）验收合格率=100%；时效指标：完工及时率=100%，成本指标：项目（工程）总投资8万元，效益指标：社会效益指标，受益脱贫人口（≥205人），可持续影响指标：工程设计使用年限（≥5年），满意度指标：受益脱贫人口满意度≥95% </t>
  </si>
  <si>
    <t>解决9户33个脱贫户人口安全出行问题</t>
  </si>
  <si>
    <t>资源县资源镇文洞村资梅公路至菜冲路路面维修</t>
  </si>
  <si>
    <t>路面维修300米</t>
  </si>
  <si>
    <t xml:space="preserve">总体指标：道路维修300米，规格1.5m*0.18m 质量指标：项目（工程）验收合格率=100%；时效指标：完工及时率=100%，成本指标：项目（工程）总投资8万元，效益指标：社会效益指标，受益脱贫人口（≥56人），可持续影响指标：工程设计使用年限（≥5年），满意度指标：受益脱贫人口满意度≥95% </t>
  </si>
  <si>
    <t xml:space="preserve">解决了14户56人脱贫人口出行问题
</t>
  </si>
  <si>
    <t>资源镇马家村上院子至小官路下塌方</t>
  </si>
  <si>
    <t>路下塌方高7米，长13米</t>
  </si>
  <si>
    <t xml:space="preserve">总体指标：修复道路100立方米，规格100*80 质量指标：项目（工程）验收合格率=100%；时效指标：完工及时率=100%，成本指标：项目（工程）总投资10万元，效益指标：社会效益指标，受益脱贫人口（≥29人），可持续影响指标：工程设计使用年限（≥5年），满意度指标：受益脱贫人口满意度≥95% </t>
  </si>
  <si>
    <t>解决了包括29位脱贫户在内等126人脱贫人口的安全出行问题</t>
  </si>
  <si>
    <t>资源镇马家村龙婆潭口子道路硬化</t>
  </si>
  <si>
    <t>道路硬化180米</t>
  </si>
  <si>
    <t xml:space="preserve">总体指标：新建道路硬化200米，规格4.5*2质量指标：项目（工程）验收合格率=100%；时效指标：完工及时率=100%，成本指标：项目（工程）总投资24万元，效益指标：社会效益指标，受益脱贫人口（≥36人），可持续影响指标：工程设计使用年限（≥5年），满意度指标：受益脱贫人口满意度≥95% </t>
  </si>
  <si>
    <t>解决了11户36个脱贫人口的安全出行问题</t>
  </si>
  <si>
    <t>资源镇天门村十二组至深冲下塌方修复工程</t>
  </si>
  <si>
    <t>道路下塌方9处约800立方米</t>
  </si>
  <si>
    <t>完成道路下塌方800立方米，确保如期完工，保障群众安全出行问题。</t>
  </si>
  <si>
    <t>解决9户34个脱贫户人口安全出行问题</t>
  </si>
  <si>
    <t>浦田村</t>
  </si>
  <si>
    <t>资源镇浦田村蒋家山道路护栏修建工程</t>
  </si>
  <si>
    <t>新建公路护栏6.7公里</t>
  </si>
  <si>
    <t>总体指标：新建道路安全护栏6.7公里，规格高1米，长6.7公里；                                       质量指标：项目（工程）验收合格率=100%；         时效指标：完工及时率=100%，
成本指标：项目（工程）总投资50万元，效益指标：社会效益指标，受益脱贫人口（≥190人），
可持续影响指标：工程设计使用年限（≥5年），
满意度指标：受益脱贫人口满意度≥95%</t>
  </si>
  <si>
    <t>解决了53户190个脱贫人口的安全出行问题</t>
  </si>
  <si>
    <t>同禾村</t>
  </si>
  <si>
    <t>同禾村黄泥田到半山岭屯级道路扩宽</t>
  </si>
  <si>
    <t>扩建</t>
  </si>
  <si>
    <t>长2.5公里，宽4.5米</t>
  </si>
  <si>
    <t xml:space="preserve">总体指标：修复道路长2公里，宽4.5米 质量指标：项目（工程）验收合格率=100%；时效指标：完工及时率=100%，成本指标：项目（工程）总投资80万元，效益指标：社会效益指标，受益脱贫人口（≥67人），可持续影响指标：工程设计使用年限（≥5年），满意度指标：受益脱贫人口满意度≥95% </t>
  </si>
  <si>
    <t xml:space="preserve">解决了18户67人脱贫人口出行问题
</t>
  </si>
  <si>
    <t>资源镇天门村下岭背屯级路道路硬化工程</t>
  </si>
  <si>
    <t>道路硬化100米，宽4.5米厚0.2米</t>
  </si>
  <si>
    <t xml:space="preserve">总体指标：新建道路硬化100米，规格4.5*2质量指标：项目（工程）验收合格率=100%；时效指标：完工及时率=100%，成本指标：项目（工程）总投资6万元，效益指标：社会效益指标，受益脱贫人口（≥119人），可持续影响指标：工程设计使用年限（≥5年），满意度指标：受益脱贫人口满意度≥95% </t>
  </si>
  <si>
    <t>解决了天门村36户119人安全出行与照明问题.</t>
  </si>
  <si>
    <t>资源镇天门村牛塘坪道路水毁修复工程</t>
  </si>
  <si>
    <t>修复道路约600立
方米，长50米，
高4米挡土厚1米</t>
  </si>
  <si>
    <t xml:space="preserve">总体指标：修复道路600米，规格4.5*2质量指标：项目（工程）验收合格率=100%；时效指标：完工及时率=100%，成本指标：项目（工程）总投资40万元，效益指标：社会效益指标，受益脱贫人口（≥302人），可持续影响指标：工程设计使用年限（≥5年），满意度指标：受益脱贫人口满意度≥95% </t>
  </si>
  <si>
    <t>解决天门村所有村民及22户77个脱贫户
人口安全出行问题</t>
  </si>
  <si>
    <t>梅溪镇大滩头村源宅坳湾里至石亭子屯级公路维修工程</t>
  </si>
  <si>
    <t>浆砌片石121m³（以设计为准）</t>
  </si>
  <si>
    <r>
      <rPr>
        <sz val="11"/>
        <color theme="1"/>
        <rFont val="宋体"/>
        <charset val="134"/>
      </rPr>
      <t>道路修复1处浆砌片石121m³，通过通过改善交通条件，解60户200人安全出行问题，将为各族群众共同富裕提供保障，进一步铸牢中华民族共同体意识，促进各民族共同团结奋斗，共同繁荣发展。
数量指标：除险加固</t>
    </r>
    <r>
      <rPr>
        <sz val="11"/>
        <color theme="1"/>
        <rFont val="Arial"/>
        <charset val="134"/>
      </rPr>
      <t>≤</t>
    </r>
    <r>
      <rPr>
        <sz val="11"/>
        <color theme="1"/>
        <rFont val="宋体"/>
        <charset val="134"/>
      </rPr>
      <t>1处；
质量指标：项目（工程）验收合格率=100%；时效指标：完工及时率=100%；
成本指标：项目建成总成本≤10万元；
满意度指标：受益脱贫对象满意度≥95%</t>
    </r>
  </si>
  <si>
    <t>通过项目实施，解决60户200人出行安全问题，其中脱贫户13户42人</t>
  </si>
  <si>
    <t>资源镇马家村屯级道路公共照明修建工程</t>
  </si>
  <si>
    <t>公共照明50个</t>
  </si>
  <si>
    <t xml:space="preserve">总体指标：新建路灯50个，规格150*310 质量指标：项目（工程）验收合格率=100%；时效指标：完工及时率=100%，成本指标：项目（工程）总投资18万元，效益指标：社会效益指标，受益脱贫人口（≥25人），可持续影响指标：工程设计使用年限（≥5年），满意度指标：受益脱贫人口满意度≥95% </t>
  </si>
  <si>
    <t>解决了包括10位脱贫户在内等200人出行不便问题</t>
  </si>
  <si>
    <t>河口瑶族乡立才坪村腊岩组学校边至白沙槽道路修复</t>
  </si>
  <si>
    <t>修复1000米道路，具体工程量以设计图为准</t>
  </si>
  <si>
    <t>修复道路1000米，通过改善村级基础设施硬件设施，解决35户117人出行安全问题，为各族群众共同富裕提供保障，进一步铸牢中华民族共同体意识，促进各民族共同团结奋斗，共同繁荣发展。数量指标：修复道路≤1000米；质量指标：项目（工程）验收合格率=100%；时效指标：完工及时率=100%；成本指标：项目建成总成本≤8万元/项；满意度指标：受益脱贫对象满意度≥95%</t>
  </si>
  <si>
    <t>通过项目实施，解决35户117人出行安全问题，其中脱贫户18户52人</t>
  </si>
  <si>
    <t>河口瑶族乡立才坪村茶冲水毁修复</t>
  </si>
  <si>
    <t>水毁修复50米，具体工
程量一设计图为准</t>
  </si>
  <si>
    <t>水毁修复50米，通过改善村级基础设施硬件设施，解决19户60人出行安全问题，为各族群众共同富裕提供保障，进一步铸牢中华民族共同体意识，促进各民族共同团结奋斗，共同繁荣发展。数量指标：水毁修复=50米；质量指标：项目（工程）验收合格率=100%；时效指标：完工及时率=100%；成本指标：项目建成总成本≤18万元/项；满意度指标：受益脱贫对象满意度≥95%</t>
  </si>
  <si>
    <t>通过项目实施，解决19户60人出行安全问题，其中脱贫户6户20人</t>
  </si>
  <si>
    <t>河口瑶族乡葱坪村陡水路边坡修复工程</t>
  </si>
  <si>
    <t>㎡</t>
  </si>
  <si>
    <t>路基防护工程：边坡修复5处共计420立方米（具体方量以设计为准）</t>
  </si>
  <si>
    <t>道路修复420立方米，通过改善村级基础设施硬件设施，解决21户82人出行安全问题，为各族群众共同富裕提供保障，进一步铸牢中华民族共同体意识，促进各民族共同团结奋斗，共同繁荣发展。
数量指标：道路修复≥420立方米；
质量指标：项目（工程）验收合格率=100%；
时效指标：完工及时率=100%；
成本指标：项目建成总成本≤18万元；
满意度指标：受益脱贫对象满意度≥95%</t>
  </si>
  <si>
    <t>通过实施该项目，解决21户82人安全出行问题，其中脱贫户11户43人</t>
  </si>
  <si>
    <t>十三坪庙门前至外水口道路水毁修复</t>
  </si>
  <si>
    <t>水毁道路长1000米及路面修复（以设计为准）</t>
  </si>
  <si>
    <r>
      <rPr>
        <sz val="11"/>
        <color theme="1"/>
        <rFont val="宋体"/>
        <charset val="134"/>
      </rPr>
      <t>道路水毁修复1000米，通过改善村级基础设施硬件设施，解决42户176人出行安全问题，为各族群众共同富裕提供保障，进一步铸牢中华民族共同体意识，促进各民族共同团结奋斗，共同繁荣发展。
数量指标：道路水毁修复</t>
    </r>
    <r>
      <rPr>
        <sz val="11"/>
        <color theme="1"/>
        <rFont val="Arial"/>
        <charset val="134"/>
      </rPr>
      <t>≤</t>
    </r>
    <r>
      <rPr>
        <sz val="11"/>
        <color theme="1"/>
        <rFont val="宋体"/>
        <charset val="134"/>
      </rPr>
      <t>1000米；
质量指标：项目（工程）验收合格率=100%；
时效指标：完工及时率=100%；
成本指标：项目建成总成本≤15万元；
满意度指标：受益脱贫对象满意度≥95%</t>
    </r>
  </si>
  <si>
    <t>通过实施该项目，解决42户176人安全出行问题，其中脱贫户15户60人</t>
  </si>
  <si>
    <t>河口瑶族乡葱坪村竹湾供水保障工程（二期）</t>
  </si>
  <si>
    <t>修建蓄水池2处，铺设水管32管1500米</t>
  </si>
  <si>
    <t>新建农村供水保障设施1处，通过改善村级基础设施硬件设施，解决15户48人出行饮水问题，为各族群众共同富裕提供保障，进一步铸牢中华民族共同体意识，促进各民族共同团结奋斗，共同繁荣发展。
数量指标：新建农村供水保障设施≤1处；
质量指标：项目（工程）验收合格率=100%；
时效指标：完工及时率=100%；
成本指标：项目建成总成本≤10万元；
满意度指标：受益脱贫对象满意度≥95%</t>
  </si>
  <si>
    <t>通过实施该项目，解决15户48人饮水问题</t>
  </si>
  <si>
    <t>车田村</t>
  </si>
  <si>
    <t>车田苗族乡车田村小水头屯级道路</t>
  </si>
  <si>
    <t>新建屯级路0.3公里（实际以设计为准）</t>
  </si>
  <si>
    <t>道路硬化长0.3公里，通过改善交通条件，解决42户115人安全出行问题，将为各族群众共同富裕提供保障，进一步铸牢中华民族共同体意识，促进各民族共同团结奋斗，共同繁荣发展。
数量指标：新建改建公路里程≤0.3公里；
质量指标：项目（工程）验收合格率=100%；
时效指标：完工及时率=100%；
成本指标：项目建成总成本≤10万元；
满意度指标：受益脱贫对象满意度≥95%</t>
  </si>
  <si>
    <t>解决脱贫人口12户32人出行与农产品运输困难问题。</t>
  </si>
  <si>
    <t>白水村</t>
  </si>
  <si>
    <t>瓜里乡白水村大竹山公共基础照明工程</t>
  </si>
  <si>
    <t>盏</t>
  </si>
  <si>
    <t>路灯安装60盏（以设计为准）</t>
  </si>
  <si>
    <t>新安装公共基础照明设施60盏，通过改善村级基础设施硬件设施，解决26户104人夜间出行安全问题，为各族群众共同富裕提供保障，进一步铸牢中华民族共同体意识，促进各民族共同团结奋斗，共同繁荣发展。
数量指标：安装公共基础照明设施≤60盏；
质量指标：项目（工程）验收合格率=100%；
时效指标：完工及时率=100%；
成本指标：项目建成总成本≤15万元
满意度指标：受益脱贫对象满意度≥95%</t>
  </si>
  <si>
    <t>通过实施该项目，解决26户104人安全出行问题，其中脱贫户10户39人</t>
  </si>
  <si>
    <t>资源县瓜里乡水头村石掌坪、凤阳坪安全照明工程</t>
  </si>
  <si>
    <t>新建公共基础照明设施100盏，具体以设计为准</t>
  </si>
  <si>
    <t>新安装公共基础照明设施100盏，通过改善村级基础设施硬件设施，解决81户253人夜间出行安全问题，为各族群众共同富裕提供保障，进一步铸牢中华民族共同体意识，促进各民族共同团结奋斗，共同繁荣发展。
数量指标：安装公共基础照明设施≤100盏；
质量指标：项目（工程）验收合格率=100%；
时效指标：完工及时率=100%；
成本指标：项目建成总成本≤22万元
满意度指标：受益脱贫对象满意度≥95%</t>
  </si>
  <si>
    <t>通过实施该项目，解决81户253人安全出行问题，其中脱贫户22户87人</t>
  </si>
  <si>
    <t>坪水底村</t>
  </si>
  <si>
    <t>梅溪镇坪水底村马家坪至平头水渠三面光新建工程</t>
  </si>
  <si>
    <t>水渠三面光新建1000米（以设计为准）</t>
  </si>
  <si>
    <t>新建水利渠道长1千米，通过改善水利渠道条件，受益人口63户239人，为各族群众共同富裕提供保障，进一步铸牢中华民族共同体意识，促进各民族共同团结奋斗，共同繁荣发展。
数量指标：新建水利渠道长度≤1千米；
质量指标：项目（工程）验收合格率=100%；
时效指标：完工及时率=100%；
成本指标：项目建成总成本≤20万元；
满意度指标：受益脱贫对象满意度≥95%</t>
  </si>
  <si>
    <t>项目建成之后，将解决63户农田灌溉问题。</t>
  </si>
  <si>
    <t>车田苗族乡石寨村岭头水圳三面光</t>
  </si>
  <si>
    <t>千米</t>
  </si>
  <si>
    <t>新建水渠2千米，0.3米*0.3米（实际以设计为准）</t>
  </si>
  <si>
    <t>新建水利渠道长2千米，通过改善水利渠道条件，受益人口53户267人，为各族群众共同富裕提供保障，进一步铸牢中华民族共同体意识，促进各民族共同团结奋斗，共同繁荣发展。
数量指标：水利渠道长度≤2千米；
质量指标：项目（工程）验收合格率=100%；
时效指标：完工及时率=100%；
成本指标：项目建成总成本≤35万元；
满意度指标：受益脱贫对象满意度≥95%</t>
  </si>
  <si>
    <t>解决脱贫人口21户 89人农产品农田灌溉问题。</t>
  </si>
  <si>
    <t>两水苗族乡和平村毛东脚至杨新辉屋边水渠硬化</t>
  </si>
  <si>
    <t>渠道硬化2000米，具体工程量以设计为准。</t>
  </si>
  <si>
    <t>维修水利渠道长2千米，通过改善水利渠道条件，受益人口42户170人，为各族群众共同富裕提供保障，进一步铸牢中华民族共同体意识，促进各民族共同团结奋斗，共同繁荣发展。
数量指标：水利渠道≤2千米；
质量指标：项目（工程）验收合格率=100%；
时效指标：完工及时率=100%；
成本指标：项目建成总成本≤35万元；
满意度指标：受益脱贫对象满意度≥95%</t>
  </si>
  <si>
    <t>解决42户农田水利灌溉</t>
  </si>
  <si>
    <t>两水苗族乡和平村茶坪坳至吃水井水渠</t>
  </si>
  <si>
    <t>渠道维修1500米，具体工程量以设计为准。</t>
  </si>
  <si>
    <t>维修水利渠道长1.5千米，通过改善水利渠道条件，受益人口26户105人，为各族群众共同富裕提供保障，进一步铸牢中华民族共同体意识，促进各民族共同团结奋斗，共同繁荣发展。
数量指标：水利渠道≤1.5千米；
质量指标：项目（工程）验收合格率=100%；
时效指标：完工及时率=100%；
成本指标：项目建成总成本≤25万元；
满意度指标：受益脱贫对象满意度≥95%</t>
  </si>
  <si>
    <t>解决26户农田水利灌溉</t>
  </si>
  <si>
    <t>两水苗族乡塘洞村白竹江水利渠道防渗工程</t>
  </si>
  <si>
    <t>渠道1500米，渠系三面光具体工程量以设计为准</t>
  </si>
  <si>
    <t>维修水利渠道1.5千米，通过改善水利渠道条件，受益人口16户68人，为各族群众共同富裕提供保障，进一步铸牢中华民族共同体意识，促进各民族共同团结奋斗，共同繁荣发展。
数量指标：水利渠道≤1.5千米；
质量指标：项目（工程）验收合格率=100%；
时效指标：完工及时率=100%；
成本指标：项目建成总成本≤30万元；
满意度指标：受益脱贫对象满意度≥95%</t>
  </si>
  <si>
    <t>通过项目实施，解决7户脱贫户，脱贫人口33人农田灌溉问题，带动7户脱贫户增收</t>
  </si>
  <si>
    <t>粗石村</t>
  </si>
  <si>
    <t>车田苗族乡粗石村坪水头产业道路</t>
  </si>
  <si>
    <t>硬化产业路1.1公里（实际以设计为准）</t>
  </si>
  <si>
    <t>道路硬化长1.1公里，通过改善交通条件，解决157户392人安全出行问题，将为各族群众共同富裕提供保障，进一步铸牢中华民族共同体意识，促进各民族共同团结奋斗，共同繁荣发展。
数量指标：新建改建公路里程≤1.1公里；
质量指标：项目（工程）验收合格率=100%；
时效指标：完工及时率=100%；
成本指标：项目建成总成本≤45万元；
满意度指标：受益脱贫对象满意度≥95%</t>
  </si>
  <si>
    <t>解决392人出行问题，通过项目建设带动脱贫人口增收与产业发展。</t>
  </si>
  <si>
    <t>河口瑶族乡葱坪村木律冲八角湾至界上“5+2”特色产业杉种植产业路新建</t>
  </si>
  <si>
    <t>新建产业路长3公里，宽4.5米（以设计为准）</t>
  </si>
  <si>
    <t>新建产业路3公里，解决84户174人的交通安全问题，为各族群众共同富裕提供保障，进一步铸牢中华民族共同体意识，促进各民族共同团结奋斗，共同繁荣发展。数量指标：新建产业路≤3公里；质量指标：项目（工程）验收合格率=100%；时效指标：完工及时率=100%；成本指标：项目建成总成本≤60万元/项；满意度指标：受益脱贫对象满意度≥95%</t>
  </si>
  <si>
    <t>通过项目实施，解决39户脱贫户，174个脱贫人口的交通安全问题</t>
  </si>
  <si>
    <t>八坊村哨元冲检查站至枫界二级路“5+2”特色产业杉树种植基地产业道路硬化</t>
  </si>
  <si>
    <t>产业道路硬化1.3公里，宽3.5米</t>
  </si>
  <si>
    <t>新建产业道路硬化1.3公里，解决203户530人的交通安全问题，为各族群众共同富裕提供保障，进一步铸牢中华民族共同体意识，促进各民族共同团结奋斗，共同繁荣发展。
数量指标：新建产业道路硬化≤1.3公里；质量指标：项目（工程）验收合格率=100%；
时效指标：完工及时率=100%，
成本指标：项目建成总成本≤58万元，
可持续影响指标：工程设计使用年限≥10年，
满意度指标：受益脱贫人口满意度≥95%</t>
  </si>
  <si>
    <t>项目建成之后，将解决农户130亩竹木运输问题。</t>
  </si>
  <si>
    <t>车田苗乡木厂村蕨坪至大板溪畜牧牛养殖基地产业路硬化</t>
  </si>
  <si>
    <t>硬化产业道路2000米，宽4.5米。（实际以设计为准）</t>
  </si>
  <si>
    <t>新建产业道路硬2千米，解决112户282人的交通安全问题，为各族群众共同富裕提供保障，进一步铸牢中华民族共同体意识，促进各民族共同团结奋斗，共同繁荣发展。
数量指标：新建产业道路硬化≤2千米；质量指标：项目（工程）验收合格率=100%；
时效指标：完工及时率=100%，
成本指标：项目建成总成本≤62万元，
可持续影响指标：工程设计使用年限≥10年，
满意度指标：受益脱贫人口满意度≥95%</t>
  </si>
  <si>
    <t>解决脱贫人口35户91人出行与农产品运输困难问题</t>
  </si>
  <si>
    <t>两水苗族乡社水村吊洞“5+2”特色产业杉树、中药材产业道路新建硬化工程</t>
  </si>
  <si>
    <t>全长3.8km、宽3.5m道路硬化，修建护坡、排水设施等（具体以设计为准）</t>
  </si>
  <si>
    <t>新建产业道路硬3.8千米，解决156户567人的交通安全问题，为各族群众共同富裕提供保障，进一步铸牢中华民族共同体意识，促进各民族共同团结奋斗，共同繁荣发展。
数量指标：新建产业道路硬化≤3.8千米；质量指标：项目（工程）验收合格率=100%；
时效指标：完工及时率=100%，
成本指标：项目建成总成本≤150万元，
可持续影响指标：工程设计使用年限≥10年，
满意度指标：受益脱贫人口满意度≥95%</t>
  </si>
  <si>
    <t>建成后将与猫儿山国家级自然保护区交相辉映，带动全乡旅游经济发展，帮助全乡群众增收创收。</t>
  </si>
  <si>
    <t>两水苗族乡和平村桂山田至大安冲“5+2”特色产业杉树、中药材产业路新建硬化工程</t>
  </si>
  <si>
    <t>产业路新建4公里，宽4.5米。（具体以设计为准）</t>
  </si>
  <si>
    <t>新建产业道路硬4千米，解决180户740人的交通安全问题，为各族群众共同富裕提供保障，进一步铸牢中华民族共同体意识，促进各民族共同团结奋斗，共同繁荣发展。
数量指标：新建产业道路硬化≤4千米；质量指标：项目（工程）验收合格率=100%；
时效指标：完工及时率=100%，
成本指标：项目建成总成本≤80万元，
可持续影响指标：工程设计使用年限≥10年，
满意度指标：受益脱贫人口满意度≥95%</t>
  </si>
  <si>
    <t>解决6个村民小组180户林地1000多亩木材出售运输</t>
  </si>
  <si>
    <t>沈滩居委会</t>
  </si>
  <si>
    <t>资源镇沈滩社区土地堂油茶基地产业路硬化</t>
  </si>
  <si>
    <t>硬化路1公里，宽4.5米，厚0.18米</t>
  </si>
  <si>
    <t>新建产业道路硬1千米，解决44户137人的交通安全问题，为各族群众共同富裕提供保障，进一步铸牢中华民族共同体意识，促进各民族共同团结奋斗，共同繁荣发展。
数量指标：新建产业道路硬化≤1公里；质量指标：项目（工程）验收合格率=100%；
时效指标：完工及时率=100%，
成本指标：项目建成总成本≤40万元，
可持续影响指标：工程设计使用年限≥10年，
满意度指标：受益脱贫人口满意度≥95%</t>
  </si>
  <si>
    <t>带动全村产业发展种植油茶420亩，解决了10个固定工作岗位及21个流动岗位。</t>
  </si>
  <si>
    <t>资源县瓜里乡金江村杨家坪至井水桥中药材种植基地产业路新建</t>
  </si>
  <si>
    <t>产业路道路新建长3公里，宽4.5米，具体以设计为准</t>
  </si>
  <si>
    <t>新建产业道路硬3公里，解决200户450人的交通安全问题，为各族群众共同富裕提供保障，进一步铸牢中华民族共同体意识，促进各民族共同团结奋斗，共同繁荣发展。
数量指标：新建产业道路硬化≤3公里；质量指标：项目（工程）验收合格率=100%；
时效指标：完工及时率=100%，
成本指标：项目建成总成本≤36万元，
可持续影响指标：工程设计使用年限≥10年，
满意度指标：受益脱贫人口满意度≥95%</t>
  </si>
  <si>
    <t>解决200户450人山林药村运输问题，促进群众增收</t>
  </si>
  <si>
    <t>河口瑶族乡葱坪村坪水环村路水毁修复工程</t>
  </si>
  <si>
    <t>修复下塌方10处约3000方。</t>
  </si>
  <si>
    <t>项目完成后，解决脱贫人口42户135人出行安全问题。
数量指标：修复塌方长度≥10处3000方；
质量指标：项目（工程）验收合格率=100%；
项目资金支出合规率=100%；
时效指标：完工及时率=100%；
项目竣工验收时间≤90天；
成本指标：项目建成总成本≤120万元；
满意度指标：受益脱贫对象满意度≥95%</t>
  </si>
  <si>
    <t>通过实施该项目，解决42户135人出行问题</t>
  </si>
  <si>
    <t>猴背村</t>
  </si>
  <si>
    <t>河口瑶族乡猴背村大洞片区大水圳水毁修复</t>
  </si>
  <si>
    <t>km</t>
  </si>
  <si>
    <t>挡土墙、下塌方、路面修复</t>
  </si>
  <si>
    <t>总体指标：新建灌溉水渠2000米，规格三面光，
质量指标：项目（工程）验收合格率=100%；
时效指标：完工及时率=100%，
成本指标：项目（工程）总投资100万元，
效益指标：社会效益指标，受益脱贫人口（≥200人），
可持续影响指标：工程设计使用年限（≥10年），
满意度指标：受益脱贫人口满意度≥95%</t>
  </si>
  <si>
    <t>群众积极参与，筹工筹劳，项目建成之后，将解决50亩农田灌溉问题</t>
  </si>
  <si>
    <t>河口瑶族乡葱坪村屯级路公共基础照明设施工程</t>
  </si>
  <si>
    <t>新安装100盏公共基础照明设施</t>
  </si>
  <si>
    <t>项目完成后，解决脱贫人口100户432人出行安全问题。
数量指标：硬化道路长度≥100盏；
质量指标：项目（工程）验收合格率=100%；
项目资金支出合规率=100%；
时效指标：完工及时率=100%；
项目竣工验收时间≤90天；
成本指标：项目建成总成本≤19.5万元；
满意度指标：受益脱贫对象满意度≥95%</t>
  </si>
  <si>
    <t>通过实施该项目，解决100户432人夜间出行安全问题</t>
  </si>
  <si>
    <t>河口瑶族乡立才坪村安子边屯级道路安装护栏</t>
  </si>
  <si>
    <t>新建1500米护栏，具体工程量以设计图为准</t>
  </si>
  <si>
    <t>安装护栏1500米，通过改善村级基础设施硬件设施，解决16户68人出行安全问题，为各族群众共同富裕提供保障，进一步铸牢中华民族共同体意识，促进各民族共同团结奋斗，共同繁荣发展。数量指标：安装护栏=1500米；质量指标：项目（工程）验收合格率=100%；时效指标：完工及时率=100%；成本指标：项目建成总成本≤18万元/项；满意度指标：受益对象满意度≥95%</t>
  </si>
  <si>
    <t>通过项目实施，解决10户脱贫户，40个脱贫人口出行安全问题</t>
  </si>
  <si>
    <t>河口瑶族乡立才坪村安子边屯道路修建错车道</t>
  </si>
  <si>
    <t>新建1000米错车道，
具体工程量以设计图为准</t>
  </si>
  <si>
    <t>新建错车道1000米，通过改善村级基础设施硬件设施，解决16户68人出行安全问题，为各族群众共同富裕提供保障，进一步铸牢中华民族共同体意识，促进各民族共同团结奋斗，共同繁荣发展。数量指标：新建错车道=1000米；质量指标：项目（工程）验收合格率=100%；时效指标：完工及时率=100%；成本指标：项目建成总成本≤20万元/项；满意度指标：受益对象满意度≥95%</t>
  </si>
  <si>
    <t>河口瑶族乡葱坪院子路面修复工程</t>
  </si>
  <si>
    <t>路面修复长30米宽6米</t>
  </si>
  <si>
    <t>项目完成后，解决脱贫人口176户520人出行安全问题。
数量指标：硬化道路长度≥30米；
质量指标：项目（工程）验收合格率=100%；
项目资金支出合规率=100%；
时效指标：完工及时率=100%；
项目竣工验收时间≤90天；
成本指标：项目建成总成本≤6万元；
满意度指标：受益脱贫对象满意度≥95%</t>
  </si>
  <si>
    <t>通过实施该项目，解决176户520人出行问题</t>
  </si>
  <si>
    <t>河口瑶族乡大湾村老院子道路水毁修复</t>
  </si>
  <si>
    <t>平方</t>
  </si>
  <si>
    <t>水毁修复若干处，助力乡村振兴建设</t>
  </si>
  <si>
    <t>项目完成后，解决脱贫人口46户181人安全问题。
数量指标：挡土墙面积≥50平方；
质量指标：项目（工程）验收合格率=100%；
项目资金支出合规率=100%；
时效指标：完工及时率=100%；
项目竣工验收时间≤90天；
成本指标：项目建成总成本≤6万元；
满意度指标：受益脱贫对象满意度≥95%</t>
  </si>
  <si>
    <t>枫树窝至赤毛坪道路硬化</t>
  </si>
  <si>
    <t>脚上包屯</t>
  </si>
  <si>
    <t>1000米</t>
  </si>
  <si>
    <t>道路硬化1000米，具体以设计为准。</t>
  </si>
  <si>
    <t>总体指标：新建道路硬化1000米，规格4.5*2质量指标：项目（工程）验收合格率=100%；时效指标：完工及时率=100%，成本指标：项目（工程）总投资100万元，效益指标：社会效益指标，受益脱贫人口（≥159人），可持续影响指标：工程设计使用年限（≥5年），满意度指标：受益脱贫人口满意度≥95%</t>
  </si>
  <si>
    <t>解决48户木材出售运输</t>
  </si>
  <si>
    <t>基础设施</t>
  </si>
  <si>
    <t>烟竹村</t>
  </si>
  <si>
    <t>半岭头屯级道路修复工程</t>
  </si>
  <si>
    <t>300米</t>
  </si>
  <si>
    <t>维修公路300米（具体以设计为准）</t>
  </si>
  <si>
    <t>总体指标：道路维修300米，规格4.5*2质量指标：项目（工程）验收合格率=100%；时效指标：完工及时率=100%，成本指标：项目（工程）总投资25万元，效益指标：社会效益指标，受益脱贫人口（≥48人），可持续影响指标：工程设计使用年限（≥5年），满意度指标：受益脱贫人口满意度≥95%</t>
  </si>
  <si>
    <t>解决21户木材出售运输</t>
  </si>
  <si>
    <t>两水乡</t>
  </si>
  <si>
    <t>西寨至罗汉果基地道路塌方修复</t>
  </si>
  <si>
    <t>立方米</t>
  </si>
  <si>
    <t>道路修复20米，C15片石混凝土挡土墙100立方米</t>
  </si>
  <si>
    <t>道路修复20米，C15片石混凝土挡土墙100立方米，具体以设计为准。确保项目如期完成，保障群众安全出行
挡土墙（≥100米），质量指标：项目（工程）验收合格率=100%；时效指标：完工及时率=100%，成本指标：项目（工程）总投资≤15万元，效益指标：社会效益指标，受益脱贫人口（≥35人），可持续影响指标：工程设计使用年限（≥15年），满意度指标：受益脱贫人口满意度≥95%</t>
  </si>
  <si>
    <t>群众积极参与保障群众安全出行</t>
  </si>
  <si>
    <t>资源镇同禾村金竹坪至皇帝水特色产业种植基地产业路硬化</t>
  </si>
  <si>
    <t>道路硬化工程长3公里，宽3.5米</t>
  </si>
  <si>
    <t>总体指标：产业路硬化3公里，规格4.5*0.18m质量指标：项目（工程）验收合格率=100%；时效指标：完工及时率=100%，成本指标：项目（工程）总投资120万元，效益指标：社会效益指标，受益脱贫人口（≥129人），可持续影响指标：工程设计使用年限（≥5年），满意度指标：受益脱贫人口满意度≥99%</t>
  </si>
  <si>
    <t>带动全村产业发展种植中药材（金银花、茶籽树）500亩，解决了同禾村8户脱贫户共29人务工就业</t>
  </si>
  <si>
    <t>产业专责小组</t>
  </si>
  <si>
    <t>资源镇马家村狗型界至三十六湾油茶种植林下中药材基地产业路新建及硬化</t>
  </si>
  <si>
    <t>新建及硬化</t>
  </si>
  <si>
    <t>产业道路新建及硬化长3公里，宽4.5米</t>
  </si>
  <si>
    <t>总体指标：产业路硬化3000米，规格4.5*0.18m质量指标：项目（工程）验收合格率=100%；时效指标：完工及时率=100%，成本指标：项目（工程）总投资105万元，效益指标：社会效益指标，受益脱贫人口（≥60人），可持续影响指标：工程设计使用年限（≥5年），满意度指标：受益脱贫人口满意度≥99%</t>
  </si>
  <si>
    <t>解决70户208人出行与农产品运输困难问题</t>
  </si>
  <si>
    <t>资源县资源镇永兴村肉牛生态产业园区基地产业道路新扩建硬化工程项目</t>
  </si>
  <si>
    <t>扩建    硬化</t>
  </si>
  <si>
    <t>扩建原路基宽3.5米，扩建后路基宽6米，水泥硬化路面宽5米；长2500米，新建路基宽5.5米，水泥硬化路面宽4.5米，长2500米</t>
  </si>
  <si>
    <t>总体指标：新建道路扩建2500米，规格扩建宽6米，长2500米硬化宽6米，长2500米，
质量指标：项目（工程）验收合格率=100%；
时效指标：完工及时率=100%，
成本指标：项目（工程）总投资90万元，
效益指标：社会效益指标，受益脱贫人口（≥永兴人），
可持续影响指标：工程设计使用年限（≥5年），
满意度指标：受益脱贫人口满意度≥95%</t>
  </si>
  <si>
    <t>解决35户106人出行与农产品运输困难问题</t>
  </si>
  <si>
    <t>资源镇天门村三滑水至紫坪里黄牛养殖基地产业路硬化工程</t>
  </si>
  <si>
    <t>3500米</t>
  </si>
  <si>
    <t>道路硬化3.5公
里，宽4.5米
厚0.18米</t>
  </si>
  <si>
    <t>总体指标：产业路硬化3500米，规格4.5*0.18m质量指标：项目（工程）验收合格率=100%；时效指标：完工及时率=100%，成本指标：项目（工程）总投资150万元，效益指标：社会效益指标，受益脱贫人口（≥310人），可持续影响指标：工程设计使用年限（≥5年），满意度指标：受益脱贫人口满意度≥99%</t>
  </si>
  <si>
    <t>通过该项目实施，带动全村经济发展，有效解决群众用工问题，受益人数达310人，带动21户79名脱贫人口产业发展，有效增加了脱贫人口的经济收入</t>
  </si>
  <si>
    <t>晓锦村</t>
  </si>
  <si>
    <t>种植业基地</t>
  </si>
  <si>
    <t>资源镇晓锦村葛根产业加工基地建设项目</t>
  </si>
  <si>
    <t>亩</t>
  </si>
  <si>
    <t>新建600平方米标准加工厂房1个（包括堆场、储存场等），新增葛根加工设备等</t>
  </si>
  <si>
    <t>总体指标：产业建设基地一处，
质量指标：项目（工程）验收合格率=100%；
时效指标：完工及时率=100%，
成本指标：项目（工程）总投资150万元，
效益指标：社会效益指标，受益脱贫人口（≥42人），
可持续影响指标：工程设计使用年限（≥5年），
满意度指标：受益脱贫人口满意度≥95%</t>
  </si>
  <si>
    <t>通过土地租赁、务工就业、技术培训指导、农产品销售等方式带动30户120人增收</t>
  </si>
  <si>
    <t>资源镇浦田村杉树岭理事会至3组后龙山优质稻种植基地产业道路硬化</t>
  </si>
  <si>
    <t>杉树岭</t>
  </si>
  <si>
    <t>产业道路长400米、宽3.5米，惠及农田25亩</t>
  </si>
  <si>
    <t>总体指标：道路硬化400米，规格3.5米宽 质量指标：项目（工程）验收合格率=100%；时效指标：完工及时率=100%，成本指标：项目（工程）总投资10万元，效益指标：社会效益指标，受益脱贫人口（≥150人），可持续影响指标：工程设计使用年限（≥5年），满意度指标：受益脱贫人口满意度≥99%</t>
  </si>
  <si>
    <t>解决25户150人出行与农产品运输困难问题</t>
  </si>
  <si>
    <t>12个行政村</t>
  </si>
  <si>
    <t>2025年资源镇中药材全产业链项目</t>
  </si>
  <si>
    <t>2025年计划全镇新增中药材种植面积3500亩，完善加工环节及补齐其他短板。</t>
  </si>
  <si>
    <t>数量指标：中药材种植面积≥3500亩；
质量指标：中药材种植成活率≥90%；
时效指标：项目按时完成率=100%；
成本指标：中药材种植补助标准≥500元/亩；
经济效益指标：受益脱贫户可持续增收≥1年；
社会效益指标：受益脱贫人口数≥52人；
生态效益指标：农业科技改善耕地面积≥3500亩 ；
满意度指标：受益脱贫对象满意度≥90%；</t>
  </si>
  <si>
    <t>通过土地租赁、务工就业、技术培训指导、农产品销售等方式带动174户583人增收</t>
  </si>
  <si>
    <t>15个村</t>
  </si>
  <si>
    <t>种植业、养殖业基地</t>
  </si>
  <si>
    <t>2025年资源县产业以奖代补（资源镇）</t>
  </si>
  <si>
    <t>通过以奖代补方式鼓励脱贫户及未消除风险监测对象发展优势特色产业增收</t>
  </si>
  <si>
    <t>数量指标：种植面积≥3519.5亩，养殖家禽≥3.7805万羽，家畜≥137头；
质量指标：★养殖家畜家禽成活率≥90%；★种植作物成活率≥90%；
时效指标：项目按时完成率=100%
成本指标：种植补助标准≥400元/亩，养殖家禽补助标准≥15元/只，养殖家禽补助标准≥900元/头
经济效益指标：带动增加脱贫人口全年总收入≥224.69万
社会效益指标：受益建档立卡脱贫人口数≥3422人
满意度指标：受益脱贫对象满意度≥90%</t>
  </si>
  <si>
    <t>通过产业以奖代补的方式鼓励脱贫户及未消除风险监测对象发展产业，项目实施后预计可带动1036户3422人全年增加224.69万元</t>
  </si>
  <si>
    <t>10个行政村</t>
  </si>
  <si>
    <t>2025年资源县产业以奖代补（中峰镇）</t>
  </si>
  <si>
    <t>数量指标：种植面积≥3600亩，养殖家禽≥2.5万羽，家畜≥120头；
质量指标：★养殖家畜家禽成活率≥90%；★种植作物成活率≥90%；
时效指标：项目按时完成率=100%
成本指标：种植补助标准≥400元/亩，养殖家禽补助标准≥15元/只，养殖家禽补助标准≥900元/头
经济效益指标：带动增加脱贫人口全年总收入≥450万
社会效益指标：受益建档立卡脱贫人口数≥4373人
满意度指标：受益脱贫对象满意度≥90%</t>
  </si>
  <si>
    <t>群众积极参与，农户结合自身实际，因地制宜自主发展产业，通过产业以奖代补项目实施，对农户发展的产业按标准进行奖补，激发农户发展产业内生动力。</t>
  </si>
  <si>
    <t>2025年中峰镇中药材全产业链项目</t>
  </si>
  <si>
    <t>2025年计划全镇新增中药材种植面积5000亩，完善加工环节及补齐其他短板。</t>
  </si>
  <si>
    <t>数量指标：中药材种植面积≥5000亩；
质量指标：中药材种植成活率≥90%；
时效指标：项目按时完成率=100%；
成本指标：中药材种植补助标准≥500元/亩；
经济效益指标：受益脱贫户可持续增收≥1年；
社会效益指标：受益脱贫人口数≥72人；
生态效益指标：农业科技改善耕地面积≥3500亩 ；
满意度指标：受益脱贫对象满意度≥90%；</t>
  </si>
  <si>
    <t>通过土地租赁、务工就业、技术培训指导、农产品销售等方式带动256户1077人增收</t>
  </si>
  <si>
    <t>枫木村陈家大河边至八节冲中药材种植基地产业道路新建</t>
  </si>
  <si>
    <t>新建产业道路1000米，宽4.5米</t>
  </si>
  <si>
    <t>总体指标：产业路新建1000米，宽4.5米
质量指标：项目（工程）验收合格率=100%；
时效指标：完工及时率=100%，
成本指标：项目（工程）总投资≥40万元，
效益指标：社会效益指标，受益脱贫人口≥59人，
可持续影响指标：工程设计使用年限（≥10年）
满意度指标：受益脱贫人口满意度≥95%</t>
  </si>
  <si>
    <t>解决了18户59人脱贫人口出行和农产品运输问题</t>
  </si>
  <si>
    <t>13个行政村</t>
  </si>
  <si>
    <t>2025年梅溪镇中药材全产业链项目</t>
  </si>
  <si>
    <t>数量指标：中药材种植面积≥3500亩；
质量指标：中药材种植成活率≥90%；
时效指标：项目按时完成率=100%；
成本指标：中药材种植补助标准≥500元/亩；
经济效益指标：受益脱贫户可持续增收≥1年；
社会效益指标：受益脱贫人口数≥200人；
生态效益指标：农业科技改善耕地面积≥3500亩 ；
满意度指标：受益脱贫对象满意度≥90%；</t>
  </si>
  <si>
    <t>通过土地租赁、务工就业、技术培训指导、农产品销售等方式带动300户906人增收</t>
  </si>
  <si>
    <t>2025年资源县产业以奖代补（梅溪镇）</t>
  </si>
  <si>
    <t>数量指标：种植面积≥3400亩，养殖家禽≥3万羽，家畜≥150头；
质量指标：★养殖家畜家禽成活率≥90%；★种植作物成活率≥90%；
时效指标：项目按时完成率=100%
成本指标：种植补助标准≥400元/亩，养殖家禽补助标准≥15元/只，养殖家禽补助标准≥900元/头
经济效益指标：带动增加脱贫人口全年总收入≥550万
社会效益指标：受益建档立卡脱贫人口数≥5513人
满意度指标：受益脱贫对象满意度≥90%</t>
  </si>
  <si>
    <t>茶坪村</t>
  </si>
  <si>
    <t>梅溪镇茶坪村唱歌坪至箭赶凹油茶产业基地产业道路硬化工程</t>
  </si>
  <si>
    <t>产业道路硬化长1公里，路基宽4.5米，硬化路面3.5米。压实砂石基层厚10厘米，水泥路面厚0.17米（以设计为准）</t>
  </si>
  <si>
    <t>总体指标：产业路硬化1公里，规格1*0.18m 
质量指标：项目（工程）验收合格率=100%；
时效指标：完工及时率=100%，
成本指标：项目（工程）总投资60万元，
效益指标：社会效益指标，受益脱贫人口（≥618人），
可持续影响指标：工程设计使用年限（≥10年），
满意度指标：受益脱贫人口满意度≥99%</t>
  </si>
  <si>
    <t>解决289户1097人出行与农产品运输困难问题</t>
  </si>
  <si>
    <t>梅溪镇戈洞坪村庙门前至黑朝里中药材种植基地产业道路新建及硬化</t>
  </si>
  <si>
    <t>产业道路新建及硬化4公里，路基宽4米。</t>
  </si>
  <si>
    <t>总体指标：产业路硬化4公里，规格4*0.18m 
质量指标：项目（工程）验收合格率=100%；
时效指标：完工及时率=100%，
成本指标：项目（工程）总投资300万元，
效益指标：社会效益指标，受益脱贫人口（≥81人），
可持续影响指标：工程设计使用年限（≥10年），
满意度指标：受益脱贫人口满意度≥99%</t>
  </si>
  <si>
    <t>解决158户724人出行与农产品运输困难问题</t>
  </si>
  <si>
    <t>坪水底</t>
  </si>
  <si>
    <t>梅溪镇坪水底村樟树坪至腰禾岭中药材种植基地产业道路新工程</t>
  </si>
  <si>
    <t>产业道路新建及硬化2公里，路基宽4米。</t>
  </si>
  <si>
    <t>总体指标：产业路硬化2公里，规格2*0.18m 
质量指标：项目（工程）验收合格率=100%；
时效指标：完工及时率=100%，
成本指标：项目（工程）总投资100万元，
效益指标：社会效益指标，受益脱贫人口（≥36人），
可持续影响指标：工程设计使用年限（≥10年），
满意度指标：受益脱贫人口满意度≥99%</t>
  </si>
  <si>
    <t>解决35户112人出行与农产品运输困难问题</t>
  </si>
  <si>
    <t>梅溪镇随滩村超发茶叶种植茶基地产业路硬化工程</t>
  </si>
  <si>
    <t>产业道路硬化2公里，宽3.5米</t>
  </si>
  <si>
    <t>总体指标：产业路硬化2公里，规格2*0.18m 
质量指标：项目（工程）验收合格率=100%；
时效指标：完工及时率=100%，
成本指标：项目（工程）总投资120万元，
效益指标：社会效益指标，受益脱贫人口（≥61人），
可持续影响指标：工程设计使用年限（≥10年），
满意度指标：受益脱贫人口满意度≥99%</t>
  </si>
  <si>
    <t>解决了15户61个脱贫人口出行问题</t>
  </si>
  <si>
    <t>梅溪镇随滩村银乾坝至樟木江中药材种植基地产业路新建工程</t>
  </si>
  <si>
    <t>产业道路新建及硬化2公里，宽3.5米</t>
  </si>
  <si>
    <t>总体指标：产业路硬化2公里，规格2*0.18m 
质量指标：项目（工程）验收合格率=100%；
时效指标：完工及时率=100%，
成本指标：项目（工程）总投资98万元，
效益指标：社会效益指标，受益脱贫人口（≥100人），
可持续影响指标：工程设计使用年限（≥10年），
满意度指标：受益脱贫人口满意度≥99%</t>
  </si>
  <si>
    <t>项目建成后，将为220人提供便利的出行，保障其交通安全，农产品方便运输，帮助增收。</t>
  </si>
  <si>
    <t>梅溪镇铜座村大竹坪至过山坪中药材种植基地产业路新建工程</t>
  </si>
  <si>
    <t>产业道路新建5公里，路基宽4米</t>
  </si>
  <si>
    <t>总体指标：产业路新建5公里 
质量指标：项目（工程）验收合格率=100%；
时效指标：完工及时率=100%，
成本指标：项目（工程）总投资100万元，
效益指标：社会效益指标，受益脱贫人口（≥98人），
可持续影响指标：工程设计使用年限（≥10年），
满意度指标：受益脱贫人口满意度≥99%</t>
  </si>
  <si>
    <t>解决87户220人产业发展难的问题，实现1000亩产业价值提升给村民增收</t>
  </si>
  <si>
    <t>梅溪镇铜座村铜座至大皮山中药材种植基地产业道路硬化工程</t>
  </si>
  <si>
    <t>产业道路硬化5公里。宽3.5米</t>
  </si>
  <si>
    <t>总体指标：产业路硬化5公里，规格5*0.18m 
质量指标：项目（工程）验收合格率=100%；
时效指标：完工及时率=100%，
成本指标：项目（工程）总投资250万元，
效益指标：社会效益指标，受益脱贫人口（≥105人），
可持续影响指标：工程设计使用年限（≥10年），
满意度指标：受益脱贫人口满意度≥99%</t>
  </si>
  <si>
    <t>解决220户774人的产品运输难问题</t>
  </si>
  <si>
    <t>梅溪镇沙坪村堑子顶鸭子冲至石公山中药材种植基地产业道路新建工程</t>
  </si>
  <si>
    <t>产业道路新建3公里，路基宽4米</t>
  </si>
  <si>
    <t>总体指标：产业路新建3公里 
质量指标：项目（工程）验收合格率=100%；
时效指标：完工及时率=100%，
成本指标：项目（工程）总投资80万元，
效益指标：社会效益指标，受益脱贫人口（≥56人），
可持续影响指标：工程设计使用年限（≥10年），
满意度指标：受益脱贫人口满意度≥99%</t>
  </si>
  <si>
    <t>该项目建成，解决42户149人产品运输难问题</t>
  </si>
  <si>
    <t>梅溪镇沙坪村上沙坪十组大石头边至大塘岭春凹上中药材种植基地产业道路新建</t>
  </si>
  <si>
    <t>产业道路新建2公里，路基宽4米</t>
  </si>
  <si>
    <t>总体指标：产业路新建2公里 
质量指标：项目（工程）验收合格率=100%；
时效指标：完工及时率=100%，
成本指标：项目（工程）总投资60万元，
效益指标：社会效益指标，受益脱贫人口（≥57人），
可持续影响指标：工程设计使用年限（≥10年），
满意度指标：受益脱贫人口满意度≥99%</t>
  </si>
  <si>
    <t>该项目建成，解决42户150人产品运输难问题</t>
  </si>
  <si>
    <t>梅溪镇三茶村天应堂至大木兰中药材种植基地产业道路新建</t>
  </si>
  <si>
    <t>产业道路新建4.8公里，宽3.5米</t>
  </si>
  <si>
    <t>总体指标：产业路新建4.8公里 
质量指标：项目（工程）验收合格率=100%；
时效指标：完工及时率=100%，
成本指标：项目（工程）总投资98万元，
效益指标：社会效益指标，受益脱贫人口（≥61人），
可持续影响指标：工程设计使用年限（≥10年），
满意度指标：受益脱贫人口满意度≥99%</t>
  </si>
  <si>
    <t>白竹村</t>
  </si>
  <si>
    <t>资源县瓜里乡白竹村陈家长平里至栈头华毕冲中药材种植基地产业路新建及硬化</t>
  </si>
  <si>
    <t>产业路道路新建及硬化长1.5公里，宽4.5米</t>
  </si>
  <si>
    <t>总体指标：产业路新建及硬化1.5公里，规格4.5*0.18m 质量指标：项目（工程）验收合格率=100%；时效指标：完工及时率=100%，成本指标：项目（工程）总投资80万元，效益指标：社会效益指标，受益脱贫人口（≥40人），可持续影响指标：工程设计使用年限（≥10年），满意度指标：受益脱贫人口满意度≥99%</t>
  </si>
  <si>
    <t>解决35户140人山林药村运输问题，促进群众增收</t>
  </si>
  <si>
    <t>资源县瓜里乡香草坪村熊坝塘至文家冲中药材种植基地产业路新建</t>
  </si>
  <si>
    <t>产业路道路新建长1.5公里，宽4.5米，确保项目如期完工，保障群众产品生产通畅</t>
  </si>
  <si>
    <t>总体指标：产业路新建1.5公里，规格4.5*0.18m 质量指标：项目（工程）验收合格率=100%；时效指标：完工及时率=100%，成本指标：项目（工程）总投资20万元，效益指标：社会效益指标，受益脱贫人口（≥105人），可持续影响指标：工程设计使用年限（≥10年），满意度指标：受益脱贫人口满意度≥99%</t>
  </si>
  <si>
    <t>解决57户170人山林药村运输问题，促进群众增收</t>
  </si>
  <si>
    <t>资源县瓜里乡水头村寨背底荒田冲至流水凹中药材种植基地产业路新建</t>
  </si>
  <si>
    <t>产业路道路新建长2.5公里，宽4.5米，具体以设计为准</t>
  </si>
  <si>
    <t>总体指标：产业路新建2.5公里，规格4.5*0.18m 质量指标：项目（工程）验收合格率=100%；时效指标：完工及时率=100%，成本指标：项目（工程）总投资75万元，效益指标：社会效益指标，受益脱贫人口（≥124人），可持续影响指标：工程设计使用年限（≥10年），满意度指标：受益脱贫人口满意度≥99%</t>
  </si>
  <si>
    <t>解决110户403人山林药村运输问题，促进群众增收</t>
  </si>
  <si>
    <t>资源县瓜里乡香草坪村电站坝至安堂冲中药材种植基地产业路新建及硬化</t>
  </si>
  <si>
    <t>产业路道路新建及硬化长2公里，宽4.5米，具体以设计为准</t>
  </si>
  <si>
    <t>总体指标：产业路新建及硬化2公里，规格4.5*0.18m 质量指标：项目（工程）验收合格率=100%；时效指标：完工及时率=100%，成本指标：项目（工程）总投资160万元，效益指标：社会效益指标，受益脱贫人口（≥151人），可持续影响指标：工程设计使用年限（≥10年），满意度指标：受益脱贫人口满意度≥99%</t>
  </si>
  <si>
    <t>解决92户385人山林药村运输问题，促进群众增收</t>
  </si>
  <si>
    <t>瓜里乡水头村孟公凹至当风坳中药材种植基地特色产业路新建及硬化</t>
  </si>
  <si>
    <t>产业路道路新建及硬化长2.5公里，宽4.5米，具体以设计为准</t>
  </si>
  <si>
    <t>总体指标：产业路新建及硬化2.5公里，规格4.5*0.18m 质量指标：项目（工程）验收合格率=100%；时效指标：完工及时率=100%，成本指标：项目（工程）总投资114万元，效益指标：社会效益指标，受益脱贫人口（≥124人），可持续影响指标：工程设计使用年限（≥10年），满意度指标：受益脱贫人口满意度≥99%</t>
  </si>
  <si>
    <t>11个行政村</t>
  </si>
  <si>
    <t>2025年资源县产业以奖代补（瓜里乡）</t>
  </si>
  <si>
    <t>2025年瓜里乡中药材全产业链项目</t>
  </si>
  <si>
    <t>2025年计划全乡新增中药材种植面积4000亩，完善加工环节及补齐其他短板。</t>
  </si>
  <si>
    <t>数量指标：中药材种植面积≥4000亩；
质量指标：中药材种植成活率≥90%；
时效指标：项目按时完成率=100%；
成本指标：中药材种植补助标准≥500元/亩；
经济效益指标：受益脱贫户可持续增收≥1年；
社会效益指标：受益脱贫人口数≥38人；
生态效益指标：农业科技改善耕地面积≥3500亩 ；
满意度指标：受益脱贫对象满意度≥90%；</t>
  </si>
  <si>
    <t>通过土地租赁、务工就业、技术培训指导、农产品销售等方式带动152户451人增收</t>
  </si>
  <si>
    <t>2025年车田苗族乡中药材全产业链项目</t>
  </si>
  <si>
    <t>2025年计划全乡新增中药材种植面积4500亩，完善加工环节及补齐其他短板。</t>
  </si>
  <si>
    <t>数量指标：中药材种植面积≥4500亩；
质量指标：中药材种植成活率≥90%；
时效指标：项目按时完成率=100%；
成本指标：中药材种植补助标准≥500元/亩；
经济效益指标：受益脱贫户可持续增收≥1年；
社会效益指标：受益脱贫人口数≥52人；
生态效益指标：农业科技改善耕地面积≥3500亩 ；
满意度指标：受益脱贫对象满意度≥90%；</t>
  </si>
  <si>
    <t>2025年资源县产业以奖代补（车田苗族乡）</t>
  </si>
  <si>
    <t>数量指标：种植面积≥6600亩，养殖家禽≥3万羽，家畜≥200头；
质量指标：★养殖家畜家禽成活率≥90%；★种植作物成活率≥90%；
时效指标：项目按时完成率=100%
成本指标：种植补助标准≥400元/亩，养殖家禽补助标准≥15元/只，养殖家禽补助标准≥900元/头
经济效益指标：带动增加脱贫人口全年总收入≥950万
社会效益指标：受益建档立卡脱贫人口数≥10181人
满意度指标：受益脱贫对象满意度≥90%</t>
  </si>
  <si>
    <t>新型农村集体经济发展项目</t>
  </si>
  <si>
    <t>车田苗族乡脚古冲村小九寨生态旅游建设项目</t>
  </si>
  <si>
    <t>小九寨沟景区修复提升（实际以设计为准）</t>
  </si>
  <si>
    <t>总体指标：小九寨沟景区修复提升
质量指标：项目（工程）验收合格率=100%；
时效指标：完工及时率=100%，
成本指标：项目（工程）总投资110万元，
效益指标：社会效益指标，受益脱贫人口（≥1050人），
可持续影响指标：工程设计使用年限（≥5年），
满意度指标：受益脱贫人口满意度≥95%</t>
  </si>
  <si>
    <t>1.增加务工；2.带动产业发展；3.获取收益，促进村集体经济发展。</t>
  </si>
  <si>
    <t>车田苗族乡粗石村中药村加工厂</t>
  </si>
  <si>
    <t>平水头</t>
  </si>
  <si>
    <t>新建中药材加工厂房一座（实际以设计为准）</t>
  </si>
  <si>
    <t>总体指标：新建中药材加工厂房一座。
质量指标：项目（工程）验收合格率=100%；
时效指标：完工及时率=100%，
成本指标：项目（工程）总投资110万元，
效益指标：社会效益指标，受益脱贫人口（≥1050人），
可持续影响指标：工程设计使用年限（≥5年），
满意度指标：受益脱贫人口满意度≥95%</t>
  </si>
  <si>
    <t>资源县车田苗族乡粗石村隘门界乡村旅游露营基地项目</t>
  </si>
  <si>
    <t>隘门界</t>
  </si>
  <si>
    <t>服务中心195.00㎡，露营平台、连廊及护栏约870㎡（实际以设计为准）</t>
  </si>
  <si>
    <t>总体指标：服务中心195.00㎡，露营平台、连廊及护栏约870㎡
质量指标：项目（工程）验收合格率=100%；
时效指标：完工及时率=100%，
成本指标：项目（工程）总投资110万元，
效益指标：社会效益指标，受益脱贫人口（≥1050人），
可持续影响指标：工程设计使用年限（≥5年），
满意度指标：受益脱贫人口满意度≥95%</t>
  </si>
  <si>
    <t>资源县车田苗族乡粗石村隘门界乡村旅游基础设施项目</t>
  </si>
  <si>
    <t>产业步道700m，一台350KVA变压器及配套设施，20立方米自来水水池1座，架设自来水管1000米（实际以设计为准）</t>
  </si>
  <si>
    <t>总体指标：产业步道700m，一台350KVA变压器及配套设施，20立方米自来水水池1座，架设自来水管1000米。
质量指标：项目（工程）验收合格率=100%；
时效指标：完工及时率=100%，
成本指标：项目（工程）总投资110万元，
效益指标：社会效益指标，受益脱贫人口（≥1050人），
可持续影响指标：工程设计使用年限（≥5年），
满意度指标：受益脱贫人口满意度≥95%</t>
  </si>
  <si>
    <t>车田苗族乡车田村石山底龙洞峡景区提级改造</t>
  </si>
  <si>
    <t>石山底</t>
  </si>
  <si>
    <t>车田苗族乡车田村石山底龙洞峡景区提级改造建设内容：（一）、示范点基础设施建设，预计资金150万；1、增设示范点农村文化休息点10处；2、增设文化景观石刻11处；3、增设示范点公共卫生间2处；4、增设新砌文化墙3处；（二）、示范中心改造，预计资金30万；1、增设处置间4间；2、增设用水配套基础设施。（含水箱、管网建设、提升泵、增压泵等）；3、增设室外大屏幕，可做宣传，可做广场文化媒介；（三）、示范点业态改造升级，预计资金120万；1、示范点农耕文化展示区800平方米。（含地面、庭院建设等相关配套设施）；2、增设展示位4个，休憩点6处。（实际以设计为准）</t>
  </si>
  <si>
    <t>总体指标：车田苗族乡车田村石山底龙洞峡景区提级改造建设内容：（一）、示范点基础设施建设，预计资金150万；1、增设示范点农村文化休息点10处；2、增设文化景观石刻11处；3、增设示范点公共卫生间2处；4、增设新砌文化墙3处；（二）、示范中心改造，预计资金30万；1、增设处置间4间；2、增设用水配套基础设施。（含水箱、管网建设、提升泵、增压泵等）；3、增设室外大屏幕，可做宣传，可做广场文化媒介；（三）、示范点业态改造升级，预计资金120万；1、示范点农耕文化展示区800平方米。（含地面、庭院建设等相关配套设施）；2、增设展示位4个，休憩点6处。
质量指标：项目（工程）验收合格率=100%；
时效指标：完工及时率=100%，
成本指标：项目（工程）总投资110万元，
效益指标：社会效益指标，受益脱贫人口（≥1050人），
可持续影响指标：工程设计使用年限（≥5年），
满意度指标：受益脱贫人口满意度≥95%</t>
  </si>
  <si>
    <t>1.增加务工；2.促进产业发展；</t>
  </si>
  <si>
    <t>车田苗族乡粗石村坪水头油茶中药材种植基地</t>
  </si>
  <si>
    <t>坪水头</t>
  </si>
  <si>
    <t>1.1公里</t>
  </si>
  <si>
    <t>硬化产业路1.1公里，宽4.5米。（实际以设计为准）</t>
  </si>
  <si>
    <t>总体指标：硬化产业路1.1公里，宽4.5米。
质量指标：项目（工程）验收合格率=100%；
时效指标：完工及时率=100%，
成本指标：项目（工程）总投资110万元，
效益指标：社会效益指标，受益脱贫人口（≥1050人），
可持续影响指标：工程设计使用年限（≥5年），
满意度指标：受益脱贫人口满意度≥95%</t>
  </si>
  <si>
    <t>坪寨村</t>
  </si>
  <si>
    <t>车田苗族乡坪寨村蔡石界中药材种植基地道路硬化</t>
  </si>
  <si>
    <t>道路硬化2.5公里，宽4.5米。（实际以设计为准）</t>
  </si>
  <si>
    <t>总体指标：道路硬化2.5公里，宽4.5米。
质量指标：项目（工程）验收合格率=100%；
时效指标：完工及时率=100%，
成本指标：项目（工程）总投资110万元，
效益指标：社会效益指标，受益脱贫人口（≥1050人），
可持续影响指标：工程设计使用年限（≥5年），
满意度指标：受益脱贫人口满意度≥95%</t>
  </si>
  <si>
    <t>休闲农业与乡村旅游</t>
  </si>
  <si>
    <t>车田苗族乡车田村石山人家民宿建设工程</t>
  </si>
  <si>
    <t>项目总用地面积为3862.20㎡（约5.8亩），总建筑面积为4402.18㎡，
包括民宿及架空层停车位，建筑占地面积为1816.73㎡。主要建设内容包
括土石方工程、主体建筑的土建工程、装饰装修工程、安装工程以及道
路及场地硬化、绿化等室外配套工程（实际以设计为准）</t>
  </si>
  <si>
    <t>总体指标：项目总用地面积为3862.20㎡（约5.8亩），总建筑面积为4402.18㎡，
包括民宿及架空层停车位，建筑占地面积为1816.73㎡。主要建设内容包
括土石方工程、主体建筑的土建工程、装饰装修工程、安装工程以及道
路及场地硬化、绿化等室外配套工程。
质量指标：项目（工程）验收合格率=100%；
时效指标：完工及时率=100%，
成本指标：项目（工程）总投资26万元，
效益指标：社会效益指标，受益脱贫人口（≥145人），
可持续影响指标：工程设计使用年限（≥10年），
满意度指标：受益脱贫人口满意度≥95%</t>
  </si>
  <si>
    <t>1.增加务工；2.带动产业发展；3.获取收益，促进地区发展。</t>
  </si>
  <si>
    <t>车田苗族乡海棠村下石组至山边辣椒西红柿产业基地道路硬化</t>
  </si>
  <si>
    <t>硬化产业道路800米，宽4.5米。（实际以设计为准）</t>
  </si>
  <si>
    <t>总体指标：硬化产业道路800米，宽4.5米。
质量指标：项目（工程）验收合格率=100%；
时效指标：完工及时率=100%，
成本指标：项目（工程）总投资26万元，
效益指标：社会效益指标，受益脱贫人口（≥145人），
可持续影响指标：工程设计使用年限（≥10年），
满意度指标：受益脱贫人口满意度≥95%</t>
  </si>
  <si>
    <t>解决脱贫人口25户66人出行与农产品运输困难问题</t>
  </si>
  <si>
    <t>资源县车田苗族乡脚古冲村小九寨沟旅游民宿建设工程</t>
  </si>
  <si>
    <t>小九寨</t>
  </si>
  <si>
    <t>项目总用地面积为3662.20㎡（约5.8亩），总建筑面积为4202.18㎡，
包括民宿建筑占地面积为1716.73㎡。主要建设内容包
括土石方工程、主体建筑的土建工程、装饰装修工程、安装工程以及道
路及场地硬化、绿化等室外配套工程（实际以设计为准）</t>
  </si>
  <si>
    <t>总体指标：项目总用地面积为3662.20㎡（约5.8亩），总建筑面积为4202.18㎡，
包括民宿建筑占地面积为1716.73㎡。主要建设内容包
括土石方工程、主体建筑的土建工程、装饰装修工程、安装工程以及道
路及场地硬化、绿化等室外配套工程
质量指标：项目（工程）验收合格率=100%；
时效指标：完工及时率=100%，
成本指标：项目（工程）总投资26万元，
效益指标：社会效益指标，受益脱贫人口（≥145人），
可持续影响指标：工程设计使用年限（≥10年），
满意度指标：受益脱贫人口满意度≥95%</t>
  </si>
  <si>
    <t>车田苗族乡海棠村孟公坳至香先洞新建辣椒西红柿产业基地道路</t>
  </si>
  <si>
    <t>1.2公里</t>
  </si>
  <si>
    <t>70亩</t>
  </si>
  <si>
    <t>新挖道路1.2公里，宽4.5米。（实际以设计为准）</t>
  </si>
  <si>
    <t>总体指标：新挖道路1.2公里，宽4.5米。。
质量指标：项目（工程）验收合格率=100%；
时效指标：完工及时率=100%，
成本指标：项目（工程）总投资20万元，
效益指标：社会效益指标，受益脱贫人口（≥35人），
可持续影响指标：工程设计使用年限（≥5年），
满意度指标：受益脱贫人口满意度≥95%</t>
  </si>
  <si>
    <t>解决脱贫人口6户35人出行与农产品运输困难问题。</t>
  </si>
  <si>
    <t>车田苗族乡海棠村磨石头至修山湾辣椒西红柿产业基地道路硬化</t>
  </si>
  <si>
    <t>产业硬化2.5公里，宽4.5米。（实际以设计为准）</t>
  </si>
  <si>
    <t>总体指标：产业硬化2.5公里，宽4.5米。
质量指标：项目（工程）验收合格率=100%；
时效指标：完工及时率=100%，
成本指标：项目（工程）总投资96万元，
效益指标：社会效益指标，受益脱贫人口（≥836人），
可持续影响指标：工程设计使用年限（≥5年），
满意度指标：受益脱贫人口满意度≥95%</t>
  </si>
  <si>
    <t>解决脱贫人口120户836人出行与农产品运输困难问题。</t>
  </si>
  <si>
    <t>黄宝村</t>
  </si>
  <si>
    <t>车田苗族乡黄宝村圳口-高扎马黄桃猕猴桃种植基地产业路硬化</t>
  </si>
  <si>
    <t>圳口-高扎马</t>
  </si>
  <si>
    <t>产业路硬化长1600米，宽4.5米。（实际以设计为准）</t>
  </si>
  <si>
    <t>总体指标：产业路硬化长1600米，宽4.5米。
质量指标：项目（工程）验收合格率=100%；
时效指标：完工及时率=100%，
成本指标：项目（工程）总投资96万元，
效益指标：社会效益指标，受益脱贫人口（≥836人），
可持续影响指标：工程设计使用年限（≥5年），
满意度指标：受益脱贫人口满意度≥95%</t>
  </si>
  <si>
    <t>解决脱贫人口16户 50人出行与农产品运输困难问题。</t>
  </si>
  <si>
    <t>车田苗族乡田头水村大瓜坨到丝毛塘辣椒西红柿种植基地产业路硬化</t>
  </si>
  <si>
    <t>道路硬化1400米，宽4.5米。（实际以设计为准）</t>
  </si>
  <si>
    <t>总体指标：道路硬化1400米，宽4.5米。
质量指标：项目（工程）验收合格率=100%；
时效指标：完工及时率=100%，
成本指标：项目（工程）总投资96万元，
效益指标：社会效益指标，受益脱贫人口（≥836人），
可持续影响指标：工程设计使用年限（≥5年），
满意度指标：受益脱贫人口满意度≥95%</t>
  </si>
  <si>
    <t>解决 643人出行困难，屯级道路硬化 1400米。通过项目带动脱贫83人口增收。</t>
  </si>
  <si>
    <t>两水苗族乡塘洞村盘子田至大岩房“5+2”特色产业毛竹、中药材产业路新建硬化工程</t>
  </si>
  <si>
    <t>盘子田</t>
  </si>
  <si>
    <t>2.5公里</t>
  </si>
  <si>
    <t>新建产业路塘洞村盘子田至大岩房2.5公里，宽4.5米。(设计为准)</t>
  </si>
  <si>
    <t>总体指标：产业路新建硬化2500米，规格4.5*0.18m 质量指标：项目（工程）验收合格率=100%；时效指标：完工及时率=100%，成本指标：项目（工程）总投资155万元，效益指标：社会效益指标，受益脱贫人口（≥203人），可持续影响指标：工程设计使用年限（≥5年），满意度指标：受益脱贫人口满意度≥99%</t>
  </si>
  <si>
    <t>解决脱贫人口124户500人出行困难问题</t>
  </si>
  <si>
    <t>白石村</t>
  </si>
  <si>
    <t>两水苗族乡白石村下坪至冷水鱼养殖基地产业路新建硬化工程</t>
  </si>
  <si>
    <t>新建硬化产业路0.3公里，宽4.5米。（具体以设计为准）</t>
  </si>
  <si>
    <t>总体指标：产业路新建硬化300米，规格4.5*0.18m 质量指标：项目（工程）验收合格率=100%；时效指标：完工及时率=100%，成本指标：项目（工程）总投资18.6万元，效益指标：社会效益指标，受益脱贫人口（≥203人），可持续影响指标：工程设计使用年限（≥5年），满意度指标：受益脱贫人口满意度≥99%</t>
  </si>
  <si>
    <t>通过项目实施，带动2124户脱贫户500人发展养殖和务工就业，预计人均增收2000元。</t>
  </si>
  <si>
    <t>两水苗族乡凤水村大洞湾至小凤水“5+2”特色产业杉树、中药材产业路新建硬化工程</t>
  </si>
  <si>
    <t>320米</t>
  </si>
  <si>
    <t>新建硬化产业路0.32公里，宽4.5米。（具体以设计为准）</t>
  </si>
  <si>
    <t>总体指标：产业路新建硬化320米，规格4.5*0.18m 质量指标：项目（工程）验收合格率=100%；时效指标：完工及时率=100%，成本指标：项目（工程）总投资20万元，效益指标：社会效益指标，受益脱贫人口（≥129人），可持续影响指标：工程设计使用年限（≥5年），满意度指标：受益脱贫人口满意度≥99%</t>
  </si>
  <si>
    <t>建成后将与小凤水苗家溪望谷交相辉映，带动全乡旅游经济发展，帮助全乡群众增收创收。</t>
  </si>
  <si>
    <t>两水苗族乡白石村深冲“5+2”特色产业杉树、中药材产业路新建硬化工程</t>
  </si>
  <si>
    <t>白石村深冲至车田木厂产业路2.5公里，宽4.5米。(设计为准)</t>
  </si>
  <si>
    <t>总体指标：产业路新建硬化2500米，规格4.5*0.18m 质量指标：项目（工程）验收合格率=100%；时效指标：完工及时率=100%，成本指标：项目（工程）总投资75万元，效益指标：社会效益指标，受益脱贫人口（≥203人），可持续影响指标：工程设计使用年限（≥5年），满意度指标：受益脱贫人口满意度≥99%</t>
  </si>
  <si>
    <t>解决脱贫人口50户203人出行困难问题</t>
  </si>
  <si>
    <t>两水苗族乡烟竹村长桥亭至大坪地“5+2”特色产业杉树、有机蔬菜产业路新建硬化工程</t>
  </si>
  <si>
    <t>4000米</t>
  </si>
  <si>
    <t>新建、硬化4公里，宽4.5米。（具体以设计为准）</t>
  </si>
  <si>
    <t>总体指标：产业路新建硬化4000米，规格4.5*0.18m 质量指标：项目（工程）验收合格率=100%；时效指标：完工及时率=100%，成本指标：项目（工程）总投资150万元，效益指标：社会效益指标，受益脱贫人口（≥621人），可持续影响指标：工程设计使用年限（≥5年），满意度指标：受益脱贫人口满意度≥99%</t>
  </si>
  <si>
    <t>解决脱贫人口149户脱贫户621人农产品运输问题</t>
  </si>
  <si>
    <t>养殖业基地</t>
  </si>
  <si>
    <t>两水苗族乡塘洞村生态鱼养殖基地建设工程</t>
  </si>
  <si>
    <t>修建鱼池一批、硬化田埂1000米及设施一套</t>
  </si>
  <si>
    <t>总体指标：修建鱼池一批、硬化田埂1000米及设施一套 质量指标：项目（工程）验收合格率=100%；时效指标：完工及时率=100%，成本指标：项目（工程）总投资200万元，效益指标：社会效益指标，受益脱贫人口（≥810人），可持续影响指标：工程设计使用年限（≥5年），满意度指标：受益脱贫人口满意度≥99%</t>
  </si>
  <si>
    <t>通过项目实施，带动218户脱贫户810人发展养殖和务工就业，预计人均增收2000元。</t>
  </si>
  <si>
    <t>6个行政村</t>
  </si>
  <si>
    <t>2025年资源县产业以奖代补（两水苗族乡）</t>
  </si>
  <si>
    <t>数量指标：种植面积≥2750亩，养殖家禽≥2.7万羽，家畜≥200头；
质量指标：★养殖家畜家禽成活率≥90%；★种植作物成活率≥90%；
时效指标：项目按时完成率=100%
成本指标：种植补助标准≥400元/亩，养殖家禽补助标准≥15元/只，养殖家禽补助标准≥900元/头
经济效益指标：带动增加脱贫人口全年总收入≥703万
社会效益指标：受益建档立卡脱贫人口数≥5312人
满意度指标：受益脱贫对象满意度≥90%</t>
  </si>
  <si>
    <t>通过项目实施，带动1413户脱贫户增收</t>
  </si>
  <si>
    <t>社水村、凤水村、塘洞村</t>
  </si>
  <si>
    <t>2025年两水苗族乡中药材全产业链项目</t>
  </si>
  <si>
    <t>2025年计划全乡新增中药材种植面积3500亩，完善加工环节及补齐其他短板。</t>
  </si>
  <si>
    <t>数量指标：中药材种植面积≥3500亩；
质量指标：中药材种植成活率≥90%
时效指标：项目按时完成率=100%
经济效益指标：带动增加脱贫人口全年总收入≥20万元；受益脱贫户可持续增收≥1年
社会效益指标：受益脱贫人口数≥42人
生态效益指标：农业科技改善耕地面积≥3500亩 
满意度指标：受益脱贫对象满意度≥90%</t>
  </si>
  <si>
    <t>通过土地租赁、务工就业、技术培训指导、农产品销售等方式带动114户503人增收</t>
  </si>
  <si>
    <t>两水苗族乡凤水村小凤水苗家溪望谷建设项目二期</t>
  </si>
  <si>
    <t>人居环境提升、民宿、公共旅游配套设施（具体以设计为准）</t>
  </si>
  <si>
    <t>总体指标：人居环境提升、民宿、公共旅游配套设施。 质量指标：项目（工程）验收合格率=100%；时效指标：完工及时率=100%，成本指标：项目（工程）总投资300万元，效益指标：社会效益指标，受益脱贫人口（≥232人），可持续影响指标：工程设计使用年限（≥5年），满意度指标：受益脱贫人口满意度≥99%</t>
  </si>
  <si>
    <t>项目建成后，带动旅游发展，通过农文旅融合带动116户337人增收</t>
  </si>
  <si>
    <t>社水</t>
  </si>
  <si>
    <t>市场建设和农村物流</t>
  </si>
  <si>
    <t>两水苗族乡社水农产品集散中心</t>
  </si>
  <si>
    <t>高低温冷库、交易棚、农残检测室、结算室及相关配套设施。（以设计为准）</t>
  </si>
  <si>
    <t>总体指标：高低温冷库、交易棚、农残检测室、结算室及相关配套设施。质量指标：项目（工程）验收合格率=100%；时效指标：完工及时率=100%，成本指标：项目（工程）总投资500万元，效益指标：社会效益指标，受益脱贫人口（≥3546人），可持续影响指标：工程设计使用年限（≥5年），满意度指标：受益脱贫人口满意度≥99%</t>
  </si>
  <si>
    <t>项目建成后，带动旅游发展，通过农文旅融合带动1147户3546人增收</t>
  </si>
  <si>
    <t>河口瑶族乡高山村阴洞组稻田经济发展产业配套设施提升改造</t>
  </si>
  <si>
    <t>30方圆形蓄水池水池一座，灌溉渠道改造长100米，产业步道长200米，田埂改造长200米（以设计为准）</t>
  </si>
  <si>
    <t>发展高海拔稻田经济发展项目，以高山村阴洞组为示范点带动周边各个村屯。主要对田埂进行改造后养殖禾花鱼、泥鳅和田螺，并且发动群众种植高海拔绿色萝卜白菜。数量指标：500米；质量指标：项目（工程）验收合格率=100%；时效指标：完工及时率=100%；成本指标：项目建成总成本≤20万元/项；满意度指标：受益对象满意度≥95%</t>
  </si>
  <si>
    <t>通过该项目的实施，实现带动参与脱贫户家庭增收5000元</t>
  </si>
  <si>
    <t>河口瑶族乡高山村横冲至风电场“5+2”特色产业杉产业路新建</t>
  </si>
  <si>
    <t>新建产业路3.5公里，宽4.5米（以设计为准）</t>
  </si>
  <si>
    <t>新建产业路3.5千米，解决36户137人的交通安全问题，为各族群众共同富裕提供保障，进一步铸牢中华民族共同体意识，促进各民族共同团结奋斗，共同繁荣发展。数量指标：新建环村公路3500米；质量指标：项目（工程）验收合格率=100%；时效指标：完工及时率=100%；成本指标：项目建成总成本≤35万元/项；满意度指标：受益对象满意度≥95</t>
  </si>
  <si>
    <t>通过项目实施，解决16户脱贫户，63个脱贫人口的交通安全问题</t>
  </si>
  <si>
    <t>5个行政村</t>
  </si>
  <si>
    <t>2025年资源县产业以奖代补（河口瑶族乡）</t>
  </si>
  <si>
    <t>数量指标：种植面积≥2800亩，养殖家禽≥2万羽，家畜≥250头；
质量指标：★养殖家畜家禽成活率≥90%；★种植作物成活率≥90%；
时效指标：项目按时完成率=100%
成本指标：种植补助标准≥400元/亩，养殖家禽补助标准≥15元/只，养殖家禽补助标准≥900元/头
经济效益指标：带动增加脱贫人口全年总收入≥240万
社会效益指标：受益建档立卡脱贫人口数≥2142人
满意度指标：受益脱贫对象满意度≥90%</t>
  </si>
  <si>
    <t>各村</t>
  </si>
  <si>
    <t>2025年河口瑶族乡中药材全产业链项目</t>
  </si>
  <si>
    <t>2025年计划全乡新增中药材种植面积850亩，完善加工环节及补齐其他短板。</t>
  </si>
  <si>
    <t>数量指标：中药材种植面积≥850亩；
质量指标：中药材种植成活率≥90%；
时效指标：项目按时完成率=100%；
成本指标：中药材种植补助标准≥500元/亩；
经济效益指标：受益脱贫户可持续增收≥1年；
社会效益指标：受益脱贫人口数≥27人；
生态效益指标：农业科技改善耕地面积≥3500亩 ；
满意度指标：受益脱贫对象满意度≥90%；</t>
  </si>
  <si>
    <t>通过土地租赁、务工就业、技术培训指导、农产品销售等方式带动67户223人增收</t>
  </si>
  <si>
    <t>文洞村江口砖厂至黄毛岭中药材种植基地产业道路硬化</t>
  </si>
  <si>
    <t>硬化产业道路2.1公里，宽4.5米</t>
  </si>
  <si>
    <t>总体指标：产业路硬化2.1公里，宽4.5米。质量指标：项目（工程）验收合格率=100%；时效指标：完工及时率=100%，成本指标：项目（工程）总投资120万元，效益指标：社会效益指标，受益脱贫人口（≥72人），可持续影响指标：工程设计使用年限（≥10年），满意度指标：受益脱贫人口满意度≥90%</t>
  </si>
  <si>
    <t>解决36户104人出行与农产品运输困难问题，促进群众增收</t>
  </si>
  <si>
    <t>资源县瓜里乡文溪村西牛塘至黑凹子道路硬化项目</t>
  </si>
  <si>
    <t>完成硬化产业路2.5公里，确保项目如期完工，保障群众产品生产通畅</t>
  </si>
  <si>
    <t>总体指标：道路硬化2.5公里，规格4.5*2质量指标：项目（工程）验收合格率=100%；时效指标：完工及时率=100%，成本指标：项目（工程）总投资140万元，效益指标：社会效益指标，受益脱贫人口（≥15人），可持续影响指标：工程设计使用年限（≥10年），满意度指标：受益脱贫人口满意度≥95%</t>
  </si>
  <si>
    <t>2024年土江山原始森林康养基地</t>
  </si>
  <si>
    <t>白竹江</t>
  </si>
  <si>
    <t>以村集体经济发展方式入股土江原始森林康养基地，按4%分红给村集体经济。</t>
  </si>
  <si>
    <t xml:space="preserve">总体指标：以村集体经济发展方式入股土江原始森林康养基地，按4%分红给村集体经济。。质量指标：项目（工程）验收合格率=100%；时效指标：完工及时率=100%，成本指标：项目（工程）总投资100万元，效益指标：社会效益指标，受益脱贫人口（≥833人），可持续影响指标：工程设计使用年限（≥10年），满意度指标：受益脱贫人口满意度≥95% </t>
  </si>
  <si>
    <t>解决脱贫人口5人务工与农产品销售问题</t>
  </si>
  <si>
    <t>农村基础设施（含产业配套基础设施）</t>
  </si>
  <si>
    <t>资源县瓜里乡文溪村大湾至三级冲、杨禾冲道路硬化项目</t>
  </si>
  <si>
    <t>完成新建产业路3公里，确保项目如期完工，保障群众产品生产通畅</t>
  </si>
  <si>
    <t>总体指标：道路硬化3公里，规格4.5*2质量指标：项目（工程）验收合格率=100%；时效指标：完工及时率=100%，成本指标：项目（工程）总投资140万元，效益指标：社会效益指标，受益脱贫人口（≥33人），可持续影响指标：工程设计使用年限（≥10年），满意度指标：受益脱贫人口满意度≥95%</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</si>
</sst>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47">
    <font>
      <sz val="11"/>
      <color theme="1"/>
      <name val="等线"/>
      <charset val="134"/>
      <scheme val="minor"/>
    </font>
    <font>
      <sz val="11"/>
      <color rgb="FFFF0000"/>
      <name val="等线"/>
      <charset val="134"/>
      <scheme val="minor"/>
    </font>
    <font>
      <b/>
      <sz val="12"/>
      <name val="宋体"/>
      <charset val="134"/>
    </font>
    <font>
      <sz val="10"/>
      <name val="宋体"/>
      <charset val="134"/>
    </font>
    <font>
      <b/>
      <sz val="28"/>
      <name val="宋体"/>
      <charset val="134"/>
    </font>
    <font>
      <b/>
      <sz val="10"/>
      <name val="宋体"/>
      <charset val="134"/>
    </font>
    <font>
      <sz val="11"/>
      <color theme="1"/>
      <name val="宋体"/>
      <charset val="134"/>
    </font>
    <font>
      <sz val="11"/>
      <name val="宋体"/>
      <charset val="134"/>
    </font>
    <font>
      <sz val="12"/>
      <color theme="1"/>
      <name val="宋体"/>
      <charset val="134"/>
    </font>
    <font>
      <sz val="12"/>
      <color rgb="FF000000"/>
      <name val="宋体"/>
      <charset val="204"/>
    </font>
    <font>
      <sz val="11"/>
      <color theme="1"/>
      <name val="宋体"/>
      <charset val="204"/>
    </font>
    <font>
      <sz val="11"/>
      <color rgb="FFFF0000"/>
      <name val="宋体"/>
      <charset val="134"/>
    </font>
    <font>
      <sz val="11"/>
      <name val="Courier New"/>
      <charset val="134"/>
    </font>
    <font>
      <sz val="11"/>
      <color rgb="FF000000"/>
      <name val="宋体"/>
      <charset val="134"/>
    </font>
    <font>
      <b/>
      <sz val="12"/>
      <color rgb="FFFF0000"/>
      <name val="宋体"/>
      <charset val="134"/>
    </font>
    <font>
      <sz val="12"/>
      <name val="宋体"/>
      <charset val="134"/>
    </font>
    <font>
      <sz val="12"/>
      <color indexed="8"/>
      <name val="宋体"/>
      <charset val="134"/>
    </font>
    <font>
      <sz val="11"/>
      <color indexed="8"/>
      <name val="宋体"/>
      <charset val="134"/>
    </font>
    <font>
      <sz val="10"/>
      <color theme="1"/>
      <name val="宋体"/>
      <charset val="134"/>
    </font>
    <font>
      <b/>
      <sz val="28"/>
      <color theme="1"/>
      <name val="宋体"/>
      <charset val="134"/>
    </font>
    <font>
      <b/>
      <sz val="10"/>
      <color theme="1"/>
      <name val="宋体"/>
      <charset val="134"/>
    </font>
    <font>
      <b/>
      <sz val="12"/>
      <color theme="1"/>
      <name val="宋体"/>
      <charset val="134"/>
    </font>
    <font>
      <b/>
      <sz val="11"/>
      <name val="宋体"/>
      <charset val="134"/>
    </font>
    <font>
      <sz val="11"/>
      <name val="仿宋"/>
      <charset val="134"/>
    </font>
    <font>
      <sz val="11"/>
      <color theme="1"/>
      <name val="等线"/>
      <charset val="0"/>
      <scheme val="minor"/>
    </font>
    <font>
      <sz val="11"/>
      <color rgb="FF3F3F76"/>
      <name val="等线"/>
      <charset val="0"/>
      <scheme val="minor"/>
    </font>
    <font>
      <sz val="10"/>
      <name val="Arial"/>
      <charset val="134"/>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9"/>
      <name val="宋体"/>
      <charset val="134"/>
    </font>
    <font>
      <sz val="11"/>
      <color theme="1"/>
      <name val="Courier New"/>
      <charset val="134"/>
    </font>
    <font>
      <sz val="11"/>
      <color theme="1"/>
      <name val="Arial"/>
      <charset val="134"/>
    </font>
  </fonts>
  <fills count="3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indexed="0"/>
      </left>
      <right style="thin">
        <color indexed="0"/>
      </right>
      <top style="thin">
        <color indexed="0"/>
      </top>
      <bottom style="thin">
        <color indexed="0"/>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2" fontId="0" fillId="0" borderId="0" applyFont="0" applyFill="0" applyBorder="0" applyAlignment="0" applyProtection="0">
      <alignment vertical="center"/>
    </xf>
    <xf numFmtId="0" fontId="24" fillId="5" borderId="0" applyNumberFormat="0" applyBorder="0" applyAlignment="0" applyProtection="0">
      <alignment vertical="center"/>
    </xf>
    <xf numFmtId="0" fontId="25" fillId="6"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6" fillId="0" borderId="0"/>
    <xf numFmtId="0" fontId="24" fillId="7" borderId="0" applyNumberFormat="0" applyBorder="0" applyAlignment="0" applyProtection="0">
      <alignment vertical="center"/>
    </xf>
    <xf numFmtId="0" fontId="27" fillId="8" borderId="0" applyNumberFormat="0" applyBorder="0" applyAlignment="0" applyProtection="0">
      <alignment vertical="center"/>
    </xf>
    <xf numFmtId="43" fontId="0" fillId="0" borderId="0" applyFont="0" applyFill="0" applyBorder="0" applyAlignment="0" applyProtection="0">
      <alignment vertical="center"/>
    </xf>
    <xf numFmtId="0" fontId="28" fillId="9"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0" fillId="0" borderId="0">
      <alignment vertical="center"/>
    </xf>
    <xf numFmtId="0" fontId="0" fillId="10" borderId="7" applyNumberFormat="0" applyFont="0" applyAlignment="0" applyProtection="0">
      <alignment vertical="center"/>
    </xf>
    <xf numFmtId="0" fontId="28" fillId="11" borderId="0" applyNumberFormat="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8" applyNumberFormat="0" applyFill="0" applyAlignment="0" applyProtection="0">
      <alignment vertical="center"/>
    </xf>
    <xf numFmtId="0" fontId="36" fillId="0" borderId="8" applyNumberFormat="0" applyFill="0" applyAlignment="0" applyProtection="0">
      <alignment vertical="center"/>
    </xf>
    <xf numFmtId="0" fontId="28" fillId="12" borderId="0" applyNumberFormat="0" applyBorder="0" applyAlignment="0" applyProtection="0">
      <alignment vertical="center"/>
    </xf>
    <xf numFmtId="0" fontId="31" fillId="0" borderId="9" applyNumberFormat="0" applyFill="0" applyAlignment="0" applyProtection="0">
      <alignment vertical="center"/>
    </xf>
    <xf numFmtId="0" fontId="28" fillId="13" borderId="0" applyNumberFormat="0" applyBorder="0" applyAlignment="0" applyProtection="0">
      <alignment vertical="center"/>
    </xf>
    <xf numFmtId="0" fontId="37" fillId="14" borderId="10" applyNumberFormat="0" applyAlignment="0" applyProtection="0">
      <alignment vertical="center"/>
    </xf>
    <xf numFmtId="0" fontId="38" fillId="14" borderId="6" applyNumberFormat="0" applyAlignment="0" applyProtection="0">
      <alignment vertical="center"/>
    </xf>
    <xf numFmtId="0" fontId="39" fillId="15" borderId="11" applyNumberFormat="0" applyAlignment="0" applyProtection="0">
      <alignment vertical="center"/>
    </xf>
    <xf numFmtId="0" fontId="24" fillId="16" borderId="0" applyNumberFormat="0" applyBorder="0" applyAlignment="0" applyProtection="0">
      <alignment vertical="center"/>
    </xf>
    <xf numFmtId="0" fontId="28" fillId="17" borderId="0" applyNumberFormat="0" applyBorder="0" applyAlignment="0" applyProtection="0">
      <alignment vertical="center"/>
    </xf>
    <xf numFmtId="0" fontId="40" fillId="0" borderId="12" applyNumberFormat="0" applyFill="0" applyAlignment="0" applyProtection="0">
      <alignment vertical="center"/>
    </xf>
    <xf numFmtId="0" fontId="41" fillId="0" borderId="13" applyNumberFormat="0" applyFill="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24" fillId="20" borderId="0" applyNumberFormat="0" applyBorder="0" applyAlignment="0" applyProtection="0">
      <alignment vertical="center"/>
    </xf>
    <xf numFmtId="0" fontId="28"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15" fillId="0" borderId="0"/>
    <xf numFmtId="0" fontId="28" fillId="30" borderId="0" applyNumberFormat="0" applyBorder="0" applyAlignment="0" applyProtection="0">
      <alignment vertical="center"/>
    </xf>
    <xf numFmtId="0" fontId="24"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4" fillId="34" borderId="0" applyNumberFormat="0" applyBorder="0" applyAlignment="0" applyProtection="0">
      <alignment vertical="center"/>
    </xf>
    <xf numFmtId="0" fontId="28" fillId="35" borderId="0" applyNumberFormat="0" applyBorder="0" applyAlignment="0" applyProtection="0">
      <alignment vertical="center"/>
    </xf>
    <xf numFmtId="0" fontId="44" fillId="0" borderId="0">
      <alignment vertical="center"/>
    </xf>
    <xf numFmtId="0" fontId="17" fillId="0" borderId="0"/>
  </cellStyleXfs>
  <cellXfs count="84">
    <xf numFmtId="0" fontId="0" fillId="0" borderId="0" xfId="0"/>
    <xf numFmtId="0" fontId="1" fillId="0" borderId="0" xfId="0" applyFont="1"/>
    <xf numFmtId="0" fontId="0" fillId="0" borderId="0" xfId="0" applyFont="1"/>
    <xf numFmtId="0" fontId="2" fillId="2" borderId="0" xfId="0" applyFont="1" applyFill="1" applyAlignment="1">
      <alignment horizontal="left" vertical="center" wrapText="1"/>
    </xf>
    <xf numFmtId="0" fontId="3" fillId="2" borderId="0" xfId="0" applyFont="1" applyFill="1" applyAlignment="1">
      <alignment horizontal="center" vertical="center" wrapText="1"/>
    </xf>
    <xf numFmtId="0" fontId="4" fillId="2" borderId="0" xfId="0" applyFont="1" applyFill="1" applyAlignment="1">
      <alignment horizontal="center" vertical="center" wrapText="1"/>
    </xf>
    <xf numFmtId="0" fontId="5" fillId="2" borderId="0" xfId="0" applyFont="1" applyFill="1" applyAlignment="1">
      <alignment horizontal="left" vertical="center" wrapText="1"/>
    </xf>
    <xf numFmtId="0" fontId="2" fillId="2" borderId="1" xfId="0" applyFont="1" applyFill="1" applyBorder="1" applyAlignment="1">
      <alignment horizontal="center" vertical="center" wrapText="1"/>
    </xf>
    <xf numFmtId="0" fontId="0" fillId="0" borderId="1" xfId="0" applyBorder="1" applyAlignment="1">
      <alignment horizontal="center" vertical="center"/>
    </xf>
    <xf numFmtId="0" fontId="6" fillId="0" borderId="1" xfId="0" applyFont="1" applyFill="1" applyBorder="1" applyAlignment="1">
      <alignment horizontal="center" vertical="center" wrapText="1"/>
    </xf>
    <xf numFmtId="0" fontId="7" fillId="2"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14" fillId="2" borderId="1" xfId="52" applyFont="1" applyFill="1" applyBorder="1" applyAlignment="1">
      <alignment horizontal="center" vertical="center" wrapText="1"/>
    </xf>
    <xf numFmtId="0" fontId="14" fillId="2" borderId="1" xfId="0" applyFont="1" applyFill="1" applyBorder="1" applyAlignment="1">
      <alignment horizontal="center" vertical="center" wrapText="1"/>
    </xf>
    <xf numFmtId="0" fontId="2" fillId="2" borderId="1" xfId="52" applyFont="1" applyFill="1" applyBorder="1" applyAlignment="1">
      <alignment horizontal="center" vertical="center" wrapText="1"/>
    </xf>
    <xf numFmtId="0" fontId="5" fillId="2" borderId="1" xfId="52"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15" fillId="2" borderId="1" xfId="52" applyFont="1" applyFill="1" applyBorder="1" applyAlignment="1">
      <alignment horizontal="center" vertical="center" wrapText="1"/>
    </xf>
    <xf numFmtId="0" fontId="0" fillId="0" borderId="1" xfId="0" applyBorder="1" applyAlignment="1">
      <alignment horizontal="center" vertical="center" wrapText="1"/>
    </xf>
    <xf numFmtId="0" fontId="6" fillId="0" borderId="1" xfId="0" applyFont="1" applyFill="1" applyBorder="1" applyAlignment="1">
      <alignment horizontal="center" vertical="center"/>
    </xf>
    <xf numFmtId="0" fontId="10" fillId="0" borderId="4" xfId="0" applyFont="1" applyFill="1" applyBorder="1" applyAlignment="1">
      <alignment horizontal="center" vertical="center" wrapText="1"/>
    </xf>
    <xf numFmtId="0" fontId="6" fillId="0" borderId="1" xfId="52" applyFont="1" applyFill="1" applyBorder="1" applyAlignment="1">
      <alignment horizontal="center" vertical="center" wrapText="1"/>
    </xf>
    <xf numFmtId="0" fontId="6" fillId="0" borderId="1" xfId="52" applyFont="1" applyFill="1" applyBorder="1" applyAlignment="1" applyProtection="1">
      <alignment horizontal="center" vertical="center" wrapText="1"/>
    </xf>
    <xf numFmtId="0" fontId="7" fillId="2" borderId="1" xfId="52" applyFont="1" applyFill="1" applyBorder="1" applyAlignment="1">
      <alignment horizontal="center" vertical="center" wrapText="1"/>
    </xf>
    <xf numFmtId="0" fontId="7" fillId="3" borderId="1" xfId="0" applyNumberFormat="1" applyFont="1" applyFill="1" applyBorder="1" applyAlignment="1">
      <alignment horizontal="center" vertical="center" wrapText="1"/>
    </xf>
    <xf numFmtId="0" fontId="7" fillId="0" borderId="1" xfId="52" applyFont="1" applyFill="1" applyBorder="1" applyAlignment="1">
      <alignment horizontal="center" vertical="center" wrapText="1"/>
    </xf>
    <xf numFmtId="0" fontId="16" fillId="4"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6" fillId="0" borderId="1" xfId="0" applyFont="1" applyBorder="1" applyAlignment="1">
      <alignment horizontal="center" vertical="center"/>
    </xf>
    <xf numFmtId="0" fontId="17" fillId="4" borderId="1" xfId="0" applyFont="1" applyFill="1" applyBorder="1" applyAlignment="1">
      <alignment horizontal="center" vertical="center" wrapText="1"/>
    </xf>
    <xf numFmtId="0" fontId="18" fillId="2" borderId="0" xfId="0" applyFont="1" applyFill="1" applyAlignment="1">
      <alignment horizontal="center" vertical="center" wrapText="1"/>
    </xf>
    <xf numFmtId="0" fontId="19" fillId="2" borderId="0" xfId="0" applyFont="1" applyFill="1" applyAlignment="1">
      <alignment horizontal="center" vertical="center" wrapText="1"/>
    </xf>
    <xf numFmtId="0" fontId="20" fillId="2" borderId="0" xfId="0" applyFont="1" applyFill="1" applyAlignment="1">
      <alignment horizontal="left" vertical="center" wrapText="1"/>
    </xf>
    <xf numFmtId="0" fontId="21" fillId="2" borderId="1" xfId="0" applyFont="1" applyFill="1" applyBorder="1" applyAlignment="1">
      <alignment horizontal="center" vertical="center" wrapText="1"/>
    </xf>
    <xf numFmtId="0" fontId="0" fillId="0" borderId="1" xfId="0" applyBorder="1"/>
    <xf numFmtId="0" fontId="8" fillId="2" borderId="1" xfId="0" applyFont="1" applyFill="1" applyBorder="1" applyAlignment="1">
      <alignment horizontal="center" vertical="center" wrapText="1"/>
    </xf>
    <xf numFmtId="0" fontId="1" fillId="0" borderId="1" xfId="0" applyFont="1" applyBorder="1"/>
    <xf numFmtId="0" fontId="6" fillId="0" borderId="1" xfId="0" applyFont="1" applyFill="1" applyBorder="1" applyAlignment="1">
      <alignment horizontal="left" vertical="top" wrapText="1"/>
    </xf>
    <xf numFmtId="0" fontId="6" fillId="2" borderId="1" xfId="0" applyNumberFormat="1" applyFont="1" applyFill="1" applyBorder="1" applyAlignment="1">
      <alignment horizontal="left" vertical="center" wrapText="1"/>
    </xf>
    <xf numFmtId="176" fontId="6" fillId="2" borderId="1" xfId="0" applyNumberFormat="1" applyFont="1" applyFill="1" applyBorder="1" applyAlignment="1">
      <alignment horizontal="center" vertical="center" wrapText="1"/>
    </xf>
    <xf numFmtId="0" fontId="7" fillId="0" borderId="2" xfId="0" applyFont="1" applyFill="1" applyBorder="1" applyAlignment="1">
      <alignment horizontal="center" vertical="center"/>
    </xf>
    <xf numFmtId="0" fontId="12" fillId="0" borderId="2" xfId="0" applyFont="1" applyFill="1" applyBorder="1" applyAlignment="1">
      <alignment horizontal="center" vertical="center"/>
    </xf>
    <xf numFmtId="0" fontId="7" fillId="2" borderId="2" xfId="0" applyFont="1" applyFill="1" applyBorder="1" applyAlignment="1">
      <alignment horizontal="center" vertical="center" wrapText="1"/>
    </xf>
    <xf numFmtId="0" fontId="7" fillId="0" borderId="2" xfId="0" applyNumberFormat="1" applyFont="1" applyFill="1" applyBorder="1" applyAlignment="1">
      <alignment horizontal="center" vertical="center"/>
    </xf>
    <xf numFmtId="0" fontId="12" fillId="2" borderId="2" xfId="0" applyFont="1" applyFill="1" applyBorder="1" applyAlignment="1">
      <alignment horizontal="center" vertical="center"/>
    </xf>
    <xf numFmtId="0" fontId="12" fillId="0" borderId="2" xfId="0" applyNumberFormat="1" applyFont="1" applyFill="1" applyBorder="1" applyAlignment="1">
      <alignment horizontal="center" vertical="center"/>
    </xf>
    <xf numFmtId="0" fontId="11"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22" fillId="0" borderId="1" xfId="0" applyFont="1" applyFill="1" applyBorder="1" applyAlignment="1">
      <alignment horizontal="center" vertical="center" wrapText="1"/>
    </xf>
    <xf numFmtId="0" fontId="22" fillId="0" borderId="1" xfId="52" applyFont="1" applyBorder="1" applyAlignment="1">
      <alignment horizontal="center" vertical="center" wrapText="1"/>
    </xf>
    <xf numFmtId="0" fontId="6" fillId="2" borderId="1" xfId="52"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176" fontId="6" fillId="2" borderId="1" xfId="0" applyNumberFormat="1" applyFont="1" applyFill="1" applyBorder="1" applyAlignment="1">
      <alignment horizontal="left" vertical="center" wrapText="1"/>
    </xf>
    <xf numFmtId="0" fontId="17" fillId="0" borderId="5" xfId="0" applyFont="1" applyFill="1" applyBorder="1" applyAlignment="1">
      <alignment horizontal="center" vertical="center" wrapText="1"/>
    </xf>
    <xf numFmtId="0" fontId="6" fillId="0" borderId="1" xfId="0" applyFont="1" applyFill="1" applyBorder="1" applyAlignment="1">
      <alignment vertical="center" wrapText="1"/>
    </xf>
    <xf numFmtId="0" fontId="17" fillId="0"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176" fontId="7" fillId="2"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15" fillId="0" borderId="1" xfId="0" applyFont="1" applyFill="1" applyBorder="1" applyAlignment="1">
      <alignment horizontal="center" vertical="center"/>
    </xf>
    <xf numFmtId="0" fontId="6" fillId="2" borderId="1" xfId="0" applyFont="1" applyFill="1" applyBorder="1" applyAlignment="1" applyProtection="1">
      <alignment horizontal="left" vertical="center" wrapText="1"/>
      <protection locked="0"/>
    </xf>
    <xf numFmtId="0" fontId="0" fillId="0" borderId="1" xfId="0" applyFont="1" applyBorder="1" applyAlignment="1">
      <alignment horizontal="center" vertical="center" wrapText="1"/>
    </xf>
    <xf numFmtId="0" fontId="7" fillId="2" borderId="1" xfId="0" applyNumberFormat="1" applyFont="1" applyFill="1" applyBorder="1" applyAlignment="1" applyProtection="1">
      <alignment horizontal="center"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常规_Sheet1 9"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常规 6" xfId="14"/>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常规 60" xfId="45"/>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_Sheet1" xfId="52"/>
    <cellStyle name="常规 4" xfId="53"/>
  </cellStyles>
  <dxfs count="1">
    <dxf>
      <fill>
        <patternFill patternType="solid">
          <bgColor rgb="FFFF9900"/>
        </patternFill>
      </fill>
    </dxf>
  </dxf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0</xdr:colOff>
      <xdr:row>191</xdr:row>
      <xdr:rowOff>0</xdr:rowOff>
    </xdr:from>
    <xdr:to>
      <xdr:col>9</xdr:col>
      <xdr:colOff>154305</xdr:colOff>
      <xdr:row>191</xdr:row>
      <xdr:rowOff>181610</xdr:rowOff>
    </xdr:to>
    <xdr:pic>
      <xdr:nvPicPr>
        <xdr:cNvPr id="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172325" y="278672925"/>
          <a:ext cx="573405" cy="18161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E193"/>
  <sheetViews>
    <sheetView tabSelected="1" zoomScale="90" zoomScaleNormal="90" workbookViewId="0">
      <pane xSplit="1" ySplit="7" topLeftCell="B8" activePane="bottomRight" state="frozen"/>
      <selection/>
      <selection pane="topRight"/>
      <selection pane="bottomLeft"/>
      <selection pane="bottomRight" activeCell="H11" sqref="H11"/>
    </sheetView>
  </sheetViews>
  <sheetFormatPr defaultColWidth="9" defaultRowHeight="13.5"/>
  <cols>
    <col min="1" max="1" width="5.5" customWidth="1"/>
    <col min="2" max="2" width="7.875" customWidth="1"/>
    <col min="3" max="3" width="7" customWidth="1"/>
    <col min="4" max="4" width="8.75" customWidth="1"/>
    <col min="5" max="5" width="11.5" customWidth="1"/>
    <col min="6" max="6" width="28.25" customWidth="1"/>
    <col min="7" max="7" width="9.25" customWidth="1"/>
    <col min="8" max="8" width="16" customWidth="1"/>
    <col min="9" max="10" width="5.5" customWidth="1"/>
    <col min="11" max="11" width="6.875" customWidth="1"/>
    <col min="12" max="12" width="6.75" customWidth="1"/>
    <col min="13" max="20" width="5.75" customWidth="1"/>
    <col min="21" max="21" width="7.5" customWidth="1"/>
    <col min="22" max="22" width="7.25" customWidth="1"/>
    <col min="23" max="23" width="23.125" customWidth="1"/>
    <col min="24" max="24" width="5.625" customWidth="1"/>
    <col min="25" max="26" width="5.75" customWidth="1"/>
    <col min="27" max="27" width="5.625" customWidth="1"/>
    <col min="29" max="29" width="46.125" style="2" customWidth="1"/>
    <col min="30" max="30" width="28" customWidth="1"/>
  </cols>
  <sheetData>
    <row r="1" ht="15" customHeight="1" spans="1:30">
      <c r="A1" s="3"/>
      <c r="B1" s="3"/>
      <c r="C1" s="4"/>
      <c r="D1" s="4"/>
      <c r="E1" s="4"/>
      <c r="F1" s="4"/>
      <c r="G1" s="4"/>
      <c r="H1" s="4"/>
      <c r="I1" s="4"/>
      <c r="J1" s="4"/>
      <c r="K1" s="4"/>
      <c r="L1" s="4"/>
      <c r="M1" s="4"/>
      <c r="N1" s="4"/>
      <c r="O1" s="4"/>
      <c r="P1" s="4"/>
      <c r="Q1" s="4"/>
      <c r="R1" s="4"/>
      <c r="S1" s="4"/>
      <c r="T1" s="4"/>
      <c r="U1" s="4"/>
      <c r="V1" s="4"/>
      <c r="W1" s="4"/>
      <c r="X1" s="4"/>
      <c r="Y1" s="4"/>
      <c r="Z1" s="4"/>
      <c r="AA1" s="4"/>
      <c r="AB1" s="4"/>
      <c r="AC1" s="48"/>
      <c r="AD1" s="4"/>
    </row>
    <row r="2" spans="1:30">
      <c r="A2" s="5" t="s">
        <v>0</v>
      </c>
      <c r="B2" s="5"/>
      <c r="C2" s="5"/>
      <c r="D2" s="5"/>
      <c r="E2" s="5"/>
      <c r="F2" s="5"/>
      <c r="G2" s="5"/>
      <c r="H2" s="5"/>
      <c r="I2" s="5"/>
      <c r="J2" s="5"/>
      <c r="K2" s="5"/>
      <c r="L2" s="5"/>
      <c r="M2" s="5"/>
      <c r="N2" s="5"/>
      <c r="O2" s="5"/>
      <c r="P2" s="5"/>
      <c r="Q2" s="5"/>
      <c r="R2" s="5"/>
      <c r="S2" s="5"/>
      <c r="T2" s="5"/>
      <c r="U2" s="5"/>
      <c r="V2" s="5"/>
      <c r="W2" s="5"/>
      <c r="X2" s="5"/>
      <c r="Y2" s="5"/>
      <c r="Z2" s="5"/>
      <c r="AA2" s="5"/>
      <c r="AB2" s="5"/>
      <c r="AC2" s="49"/>
      <c r="AD2" s="5"/>
    </row>
    <row r="3" ht="20" customHeight="1" spans="1:30">
      <c r="A3" s="5"/>
      <c r="B3" s="5"/>
      <c r="C3" s="5"/>
      <c r="D3" s="5"/>
      <c r="E3" s="5"/>
      <c r="F3" s="5"/>
      <c r="G3" s="5"/>
      <c r="H3" s="5"/>
      <c r="I3" s="5"/>
      <c r="J3" s="5"/>
      <c r="K3" s="5"/>
      <c r="L3" s="5"/>
      <c r="M3" s="5"/>
      <c r="N3" s="5"/>
      <c r="O3" s="5"/>
      <c r="P3" s="5"/>
      <c r="Q3" s="5"/>
      <c r="R3" s="5"/>
      <c r="S3" s="5"/>
      <c r="T3" s="5"/>
      <c r="U3" s="5"/>
      <c r="V3" s="5"/>
      <c r="W3" s="5"/>
      <c r="X3" s="5"/>
      <c r="Y3" s="5"/>
      <c r="Z3" s="5"/>
      <c r="AA3" s="5"/>
      <c r="AB3" s="5"/>
      <c r="AC3" s="49"/>
      <c r="AD3" s="5"/>
    </row>
    <row r="4" ht="29" customHeight="1" spans="1:30">
      <c r="A4" s="6" t="s">
        <v>1</v>
      </c>
      <c r="B4" s="6"/>
      <c r="C4" s="6"/>
      <c r="D4" s="6"/>
      <c r="E4" s="6"/>
      <c r="F4" s="6"/>
      <c r="G4" s="6" t="s">
        <v>2</v>
      </c>
      <c r="H4" s="6"/>
      <c r="I4" s="6"/>
      <c r="J4" s="6"/>
      <c r="K4" s="6"/>
      <c r="L4" s="6"/>
      <c r="M4" s="6"/>
      <c r="N4" s="6" t="s">
        <v>3</v>
      </c>
      <c r="O4" s="6"/>
      <c r="P4" s="6"/>
      <c r="Q4" s="6"/>
      <c r="R4" s="6"/>
      <c r="S4" s="6"/>
      <c r="W4" s="6" t="s">
        <v>4</v>
      </c>
      <c r="X4" s="6"/>
      <c r="Y4" s="6"/>
      <c r="Z4" s="6"/>
      <c r="AA4" s="6"/>
      <c r="AB4" s="6"/>
      <c r="AC4" s="50"/>
      <c r="AD4" s="6"/>
    </row>
    <row r="5" ht="30" customHeight="1" spans="1:31">
      <c r="A5" s="7" t="s">
        <v>5</v>
      </c>
      <c r="B5" s="7" t="s">
        <v>6</v>
      </c>
      <c r="C5" s="7" t="s">
        <v>7</v>
      </c>
      <c r="D5" s="7" t="s">
        <v>8</v>
      </c>
      <c r="E5" s="7" t="s">
        <v>9</v>
      </c>
      <c r="F5" s="7" t="s">
        <v>10</v>
      </c>
      <c r="G5" s="7" t="s">
        <v>11</v>
      </c>
      <c r="H5" s="7" t="s">
        <v>12</v>
      </c>
      <c r="I5" s="7" t="s">
        <v>13</v>
      </c>
      <c r="J5" s="7" t="s">
        <v>14</v>
      </c>
      <c r="K5" s="7" t="s">
        <v>15</v>
      </c>
      <c r="L5" s="7"/>
      <c r="M5" s="30" t="s">
        <v>16</v>
      </c>
      <c r="N5" s="31"/>
      <c r="O5" s="31"/>
      <c r="P5" s="31"/>
      <c r="Q5" s="31"/>
      <c r="R5" s="31"/>
      <c r="S5" s="31"/>
      <c r="T5" s="31"/>
      <c r="U5" s="31"/>
      <c r="V5" s="31"/>
      <c r="W5" s="7" t="s">
        <v>17</v>
      </c>
      <c r="X5" s="7" t="s">
        <v>18</v>
      </c>
      <c r="Y5" s="7"/>
      <c r="Z5" s="7" t="s">
        <v>19</v>
      </c>
      <c r="AA5" s="7"/>
      <c r="AB5" s="7" t="s">
        <v>20</v>
      </c>
      <c r="AC5" s="51" t="s">
        <v>21</v>
      </c>
      <c r="AD5" s="7" t="s">
        <v>22</v>
      </c>
      <c r="AE5" s="7" t="s">
        <v>23</v>
      </c>
    </row>
    <row r="6" ht="26" customHeight="1" spans="1:31">
      <c r="A6" s="7"/>
      <c r="B6" s="7"/>
      <c r="C6" s="7"/>
      <c r="D6" s="7"/>
      <c r="E6" s="7"/>
      <c r="F6" s="7"/>
      <c r="G6" s="7"/>
      <c r="H6" s="7"/>
      <c r="I6" s="7"/>
      <c r="J6" s="7"/>
      <c r="K6" s="7" t="s">
        <v>24</v>
      </c>
      <c r="L6" s="7" t="s">
        <v>25</v>
      </c>
      <c r="M6" s="32" t="s">
        <v>26</v>
      </c>
      <c r="N6" s="32"/>
      <c r="O6" s="32"/>
      <c r="P6" s="32"/>
      <c r="Q6" s="32"/>
      <c r="R6" s="32"/>
      <c r="S6" s="7" t="s">
        <v>27</v>
      </c>
      <c r="T6" s="7"/>
      <c r="U6" s="32" t="s">
        <v>28</v>
      </c>
      <c r="V6" s="32" t="s">
        <v>29</v>
      </c>
      <c r="W6" s="7"/>
      <c r="X6" s="7" t="s">
        <v>30</v>
      </c>
      <c r="Y6" s="7" t="s">
        <v>31</v>
      </c>
      <c r="Z6" s="7" t="s">
        <v>30</v>
      </c>
      <c r="AA6" s="7" t="s">
        <v>31</v>
      </c>
      <c r="AB6" s="7"/>
      <c r="AC6" s="51"/>
      <c r="AD6" s="7"/>
      <c r="AE6" s="7"/>
    </row>
    <row r="7" ht="55" customHeight="1" spans="1:31">
      <c r="A7" s="7"/>
      <c r="B7" s="7"/>
      <c r="C7" s="7"/>
      <c r="D7" s="7"/>
      <c r="E7" s="7"/>
      <c r="F7" s="7"/>
      <c r="G7" s="7"/>
      <c r="H7" s="7"/>
      <c r="I7" s="7"/>
      <c r="J7" s="7"/>
      <c r="K7" s="7"/>
      <c r="L7" s="7"/>
      <c r="M7" s="33" t="s">
        <v>32</v>
      </c>
      <c r="N7" s="33" t="s">
        <v>33</v>
      </c>
      <c r="O7" s="33" t="s">
        <v>34</v>
      </c>
      <c r="P7" s="33" t="s">
        <v>35</v>
      </c>
      <c r="Q7" s="33" t="s">
        <v>36</v>
      </c>
      <c r="R7" s="33" t="s">
        <v>37</v>
      </c>
      <c r="S7" s="33" t="s">
        <v>38</v>
      </c>
      <c r="T7" s="33" t="s">
        <v>39</v>
      </c>
      <c r="U7" s="32"/>
      <c r="V7" s="32"/>
      <c r="W7" s="7"/>
      <c r="X7" s="7"/>
      <c r="Y7" s="7"/>
      <c r="Z7" s="7"/>
      <c r="AA7" s="7"/>
      <c r="AB7" s="7"/>
      <c r="AC7" s="51"/>
      <c r="AD7" s="7"/>
      <c r="AE7" s="7"/>
    </row>
    <row r="8" ht="55" customHeight="1" spans="1:31">
      <c r="A8" s="7"/>
      <c r="B8" s="7"/>
      <c r="C8" s="7"/>
      <c r="D8" s="7"/>
      <c r="E8" s="7"/>
      <c r="F8" s="7" t="s">
        <v>40</v>
      </c>
      <c r="G8" s="7"/>
      <c r="H8" s="7">
        <f>SUM(H9:H193)</f>
        <v>19459.09</v>
      </c>
      <c r="I8" s="7"/>
      <c r="J8" s="7"/>
      <c r="K8" s="7"/>
      <c r="L8" s="7"/>
      <c r="M8" s="33"/>
      <c r="N8" s="33"/>
      <c r="O8" s="33"/>
      <c r="P8" s="33"/>
      <c r="Q8" s="33"/>
      <c r="R8" s="33"/>
      <c r="S8" s="33"/>
      <c r="T8" s="33"/>
      <c r="U8" s="32"/>
      <c r="V8" s="32"/>
      <c r="W8" s="7"/>
      <c r="X8" s="7"/>
      <c r="Y8" s="7"/>
      <c r="Z8" s="7"/>
      <c r="AA8" s="7"/>
      <c r="AB8" s="7"/>
      <c r="AC8" s="51"/>
      <c r="AD8" s="7"/>
      <c r="AE8" s="7"/>
    </row>
    <row r="9" ht="110" customHeight="1" spans="1:31">
      <c r="A9" s="8">
        <v>1</v>
      </c>
      <c r="B9" s="9" t="s">
        <v>41</v>
      </c>
      <c r="C9" s="9" t="s">
        <v>42</v>
      </c>
      <c r="D9" s="9" t="s">
        <v>43</v>
      </c>
      <c r="E9" s="9" t="s">
        <v>44</v>
      </c>
      <c r="F9" s="9" t="s">
        <v>45</v>
      </c>
      <c r="G9" s="9" t="s">
        <v>46</v>
      </c>
      <c r="H9" s="9">
        <v>30</v>
      </c>
      <c r="I9" s="9" t="s">
        <v>47</v>
      </c>
      <c r="J9" s="9" t="s">
        <v>48</v>
      </c>
      <c r="K9" s="9">
        <v>1</v>
      </c>
      <c r="L9" s="9" t="s">
        <v>49</v>
      </c>
      <c r="M9" s="9"/>
      <c r="N9" s="9"/>
      <c r="O9" s="9"/>
      <c r="P9" s="9"/>
      <c r="Q9" s="9"/>
      <c r="R9" s="9"/>
      <c r="S9" s="9"/>
      <c r="T9" s="9"/>
      <c r="U9" s="9"/>
      <c r="V9" s="9"/>
      <c r="W9" s="9" t="s">
        <v>50</v>
      </c>
      <c r="X9" s="9">
        <v>298</v>
      </c>
      <c r="Y9" s="9">
        <v>1200</v>
      </c>
      <c r="Z9" s="9">
        <v>20</v>
      </c>
      <c r="AA9" s="9">
        <v>69</v>
      </c>
      <c r="AB9" s="9" t="s">
        <v>51</v>
      </c>
      <c r="AC9" s="9" t="s">
        <v>52</v>
      </c>
      <c r="AD9" s="9" t="s">
        <v>53</v>
      </c>
      <c r="AE9" s="52"/>
    </row>
    <row r="10" ht="110" customHeight="1" spans="1:31">
      <c r="A10" s="8">
        <v>2</v>
      </c>
      <c r="B10" s="9" t="s">
        <v>41</v>
      </c>
      <c r="C10" s="9" t="s">
        <v>54</v>
      </c>
      <c r="D10" s="9" t="s">
        <v>43</v>
      </c>
      <c r="E10" s="9" t="s">
        <v>55</v>
      </c>
      <c r="F10" s="9" t="s">
        <v>56</v>
      </c>
      <c r="G10" s="9" t="s">
        <v>57</v>
      </c>
      <c r="H10" s="9">
        <v>35</v>
      </c>
      <c r="I10" s="9" t="s">
        <v>58</v>
      </c>
      <c r="J10" s="9" t="s">
        <v>59</v>
      </c>
      <c r="K10" s="9"/>
      <c r="L10" s="9" t="s">
        <v>60</v>
      </c>
      <c r="M10" s="9"/>
      <c r="N10" s="9"/>
      <c r="O10" s="9"/>
      <c r="P10" s="9"/>
      <c r="Q10" s="9"/>
      <c r="R10" s="9"/>
      <c r="S10" s="9"/>
      <c r="T10" s="9"/>
      <c r="U10" s="9"/>
      <c r="V10" s="9"/>
      <c r="W10" s="9" t="s">
        <v>61</v>
      </c>
      <c r="X10" s="9">
        <v>87</v>
      </c>
      <c r="Y10" s="9">
        <v>336</v>
      </c>
      <c r="Z10" s="9">
        <v>3</v>
      </c>
      <c r="AA10" s="9">
        <v>11</v>
      </c>
      <c r="AB10" s="9" t="s">
        <v>51</v>
      </c>
      <c r="AC10" s="9" t="s">
        <v>62</v>
      </c>
      <c r="AD10" s="18" t="s">
        <v>63</v>
      </c>
      <c r="AE10" s="52"/>
    </row>
    <row r="11" ht="110" customHeight="1" spans="1:31">
      <c r="A11" s="8">
        <v>3</v>
      </c>
      <c r="B11" s="10" t="s">
        <v>64</v>
      </c>
      <c r="C11" s="10" t="s">
        <v>65</v>
      </c>
      <c r="D11" s="10" t="s">
        <v>43</v>
      </c>
      <c r="E11" s="10" t="s">
        <v>55</v>
      </c>
      <c r="F11" s="10" t="s">
        <v>66</v>
      </c>
      <c r="G11" s="10" t="s">
        <v>65</v>
      </c>
      <c r="H11" s="10">
        <v>80</v>
      </c>
      <c r="I11" s="10" t="s">
        <v>47</v>
      </c>
      <c r="J11" s="10" t="s">
        <v>67</v>
      </c>
      <c r="K11" s="10">
        <v>1</v>
      </c>
      <c r="L11" s="10">
        <v>30</v>
      </c>
      <c r="M11" s="10"/>
      <c r="N11" s="10"/>
      <c r="O11" s="10"/>
      <c r="P11" s="10"/>
      <c r="Q11" s="10"/>
      <c r="R11" s="10"/>
      <c r="S11" s="10"/>
      <c r="T11" s="10"/>
      <c r="U11" s="10"/>
      <c r="V11" s="10"/>
      <c r="W11" s="10" t="s">
        <v>68</v>
      </c>
      <c r="X11" s="10">
        <v>21</v>
      </c>
      <c r="Y11" s="10">
        <v>83</v>
      </c>
      <c r="Z11" s="10">
        <v>3</v>
      </c>
      <c r="AA11" s="10">
        <v>12</v>
      </c>
      <c r="AB11" s="10" t="s">
        <v>69</v>
      </c>
      <c r="AC11" s="10" t="s">
        <v>70</v>
      </c>
      <c r="AD11" s="10" t="s">
        <v>71</v>
      </c>
      <c r="AE11" s="10"/>
    </row>
    <row r="12" ht="110" customHeight="1" spans="1:31">
      <c r="A12" s="8">
        <v>4</v>
      </c>
      <c r="B12" s="11" t="s">
        <v>64</v>
      </c>
      <c r="C12" s="11" t="s">
        <v>72</v>
      </c>
      <c r="D12" s="11" t="s">
        <v>43</v>
      </c>
      <c r="E12" s="12" t="s">
        <v>73</v>
      </c>
      <c r="F12" s="11" t="s">
        <v>74</v>
      </c>
      <c r="G12" s="13" t="s">
        <v>72</v>
      </c>
      <c r="H12" s="14">
        <v>180</v>
      </c>
      <c r="I12" s="34" t="s">
        <v>47</v>
      </c>
      <c r="J12" s="23">
        <v>1</v>
      </c>
      <c r="K12" s="13" t="s">
        <v>75</v>
      </c>
      <c r="L12" s="11"/>
      <c r="M12" s="35"/>
      <c r="N12" s="35"/>
      <c r="O12" s="35"/>
      <c r="P12" s="35"/>
      <c r="Q12" s="35"/>
      <c r="R12" s="35"/>
      <c r="S12" s="35"/>
      <c r="T12" s="35"/>
      <c r="U12" s="35"/>
      <c r="V12" s="35"/>
      <c r="W12" s="44" t="s">
        <v>76</v>
      </c>
      <c r="X12" s="11">
        <v>206</v>
      </c>
      <c r="Y12" s="11">
        <v>803</v>
      </c>
      <c r="Z12" s="11">
        <v>21</v>
      </c>
      <c r="AA12" s="11">
        <v>68</v>
      </c>
      <c r="AB12" s="9" t="s">
        <v>51</v>
      </c>
      <c r="AC12" s="18" t="s">
        <v>77</v>
      </c>
      <c r="AD12" s="53" t="s">
        <v>78</v>
      </c>
      <c r="AE12" s="52"/>
    </row>
    <row r="13" ht="110" customHeight="1" spans="1:31">
      <c r="A13" s="8">
        <v>5</v>
      </c>
      <c r="B13" s="9" t="s">
        <v>79</v>
      </c>
      <c r="C13" s="9" t="s">
        <v>80</v>
      </c>
      <c r="D13" s="9" t="s">
        <v>43</v>
      </c>
      <c r="E13" s="9" t="s">
        <v>55</v>
      </c>
      <c r="F13" s="9" t="s">
        <v>81</v>
      </c>
      <c r="G13" s="9" t="s">
        <v>80</v>
      </c>
      <c r="H13" s="9">
        <v>60</v>
      </c>
      <c r="I13" s="9" t="s">
        <v>82</v>
      </c>
      <c r="J13" s="9" t="s">
        <v>75</v>
      </c>
      <c r="K13" s="9">
        <v>1</v>
      </c>
      <c r="L13" s="9"/>
      <c r="M13" s="9"/>
      <c r="N13" s="9"/>
      <c r="O13" s="9"/>
      <c r="P13" s="9"/>
      <c r="Q13" s="9"/>
      <c r="R13" s="9"/>
      <c r="S13" s="9"/>
      <c r="T13" s="9"/>
      <c r="U13" s="9"/>
      <c r="V13" s="9"/>
      <c r="W13" s="9" t="s">
        <v>83</v>
      </c>
      <c r="X13" s="9">
        <v>34</v>
      </c>
      <c r="Y13" s="9">
        <v>106</v>
      </c>
      <c r="Z13" s="9">
        <v>1</v>
      </c>
      <c r="AA13" s="9">
        <v>3</v>
      </c>
      <c r="AB13" s="9" t="s">
        <v>51</v>
      </c>
      <c r="AC13" s="18" t="s">
        <v>84</v>
      </c>
      <c r="AD13" s="9" t="s">
        <v>85</v>
      </c>
      <c r="AE13" s="52"/>
    </row>
    <row r="14" ht="110" customHeight="1" spans="1:31">
      <c r="A14" s="8">
        <v>6</v>
      </c>
      <c r="B14" s="15" t="s">
        <v>86</v>
      </c>
      <c r="C14" s="15" t="s">
        <v>87</v>
      </c>
      <c r="D14" s="16" t="s">
        <v>43</v>
      </c>
      <c r="E14" s="9" t="s">
        <v>55</v>
      </c>
      <c r="F14" s="9" t="s">
        <v>88</v>
      </c>
      <c r="G14" s="9" t="s">
        <v>87</v>
      </c>
      <c r="H14" s="9">
        <v>80</v>
      </c>
      <c r="I14" s="9" t="s">
        <v>47</v>
      </c>
      <c r="J14" s="9" t="s">
        <v>75</v>
      </c>
      <c r="K14" s="9">
        <v>1</v>
      </c>
      <c r="L14" s="9"/>
      <c r="M14" s="9"/>
      <c r="N14" s="9"/>
      <c r="O14" s="9"/>
      <c r="P14" s="9"/>
      <c r="Q14" s="9"/>
      <c r="R14" s="9"/>
      <c r="S14" s="9"/>
      <c r="T14" s="9"/>
      <c r="U14" s="9"/>
      <c r="V14" s="9"/>
      <c r="W14" s="9" t="s">
        <v>89</v>
      </c>
      <c r="X14" s="9">
        <v>24</v>
      </c>
      <c r="Y14" s="9">
        <v>100</v>
      </c>
      <c r="Z14" s="9">
        <v>12</v>
      </c>
      <c r="AA14" s="9">
        <v>45</v>
      </c>
      <c r="AB14" s="9" t="s">
        <v>51</v>
      </c>
      <c r="AC14" s="18" t="s">
        <v>90</v>
      </c>
      <c r="AD14" s="9" t="s">
        <v>91</v>
      </c>
      <c r="AE14" s="52"/>
    </row>
    <row r="15" ht="110" customHeight="1" spans="1:31">
      <c r="A15" s="8">
        <v>7</v>
      </c>
      <c r="B15" s="17" t="s">
        <v>92</v>
      </c>
      <c r="C15" s="18" t="s">
        <v>93</v>
      </c>
      <c r="D15" s="17" t="s">
        <v>43</v>
      </c>
      <c r="E15" s="9" t="s">
        <v>55</v>
      </c>
      <c r="F15" s="18" t="s">
        <v>94</v>
      </c>
      <c r="G15" s="19" t="s">
        <v>93</v>
      </c>
      <c r="H15" s="20">
        <v>30</v>
      </c>
      <c r="I15" s="18" t="s">
        <v>47</v>
      </c>
      <c r="J15" s="18" t="s">
        <v>75</v>
      </c>
      <c r="K15" s="19">
        <v>1</v>
      </c>
      <c r="L15" s="18"/>
      <c r="M15" s="9"/>
      <c r="N15" s="9"/>
      <c r="O15" s="9"/>
      <c r="P15" s="9"/>
      <c r="Q15" s="9"/>
      <c r="R15" s="9"/>
      <c r="S15" s="9"/>
      <c r="T15" s="9"/>
      <c r="U15" s="9"/>
      <c r="V15" s="9"/>
      <c r="W15" s="17" t="s">
        <v>95</v>
      </c>
      <c r="X15" s="18">
        <v>90</v>
      </c>
      <c r="Y15" s="18">
        <v>340</v>
      </c>
      <c r="Z15" s="18">
        <v>32</v>
      </c>
      <c r="AA15" s="18">
        <v>150</v>
      </c>
      <c r="AB15" s="9" t="s">
        <v>51</v>
      </c>
      <c r="AC15" s="18" t="s">
        <v>96</v>
      </c>
      <c r="AD15" s="9" t="s">
        <v>97</v>
      </c>
      <c r="AE15" s="52"/>
    </row>
    <row r="16" s="1" customFormat="1" ht="110" customHeight="1" spans="1:31">
      <c r="A16" s="8">
        <v>8</v>
      </c>
      <c r="B16" s="21" t="s">
        <v>64</v>
      </c>
      <c r="C16" s="21" t="s">
        <v>65</v>
      </c>
      <c r="D16" s="21" t="s">
        <v>98</v>
      </c>
      <c r="E16" s="21" t="s">
        <v>99</v>
      </c>
      <c r="F16" s="21" t="s">
        <v>100</v>
      </c>
      <c r="G16" s="21" t="s">
        <v>65</v>
      </c>
      <c r="H16" s="21">
        <v>30</v>
      </c>
      <c r="I16" s="21" t="s">
        <v>47</v>
      </c>
      <c r="J16" s="21" t="s">
        <v>67</v>
      </c>
      <c r="K16" s="21"/>
      <c r="L16" s="21">
        <v>300</v>
      </c>
      <c r="M16" s="21"/>
      <c r="N16" s="21"/>
      <c r="O16" s="21"/>
      <c r="P16" s="21"/>
      <c r="Q16" s="21"/>
      <c r="R16" s="21"/>
      <c r="S16" s="21"/>
      <c r="T16" s="21"/>
      <c r="U16" s="21"/>
      <c r="V16" s="21"/>
      <c r="W16" s="21" t="s">
        <v>101</v>
      </c>
      <c r="X16" s="21">
        <v>18</v>
      </c>
      <c r="Y16" s="21">
        <v>65</v>
      </c>
      <c r="Z16" s="21">
        <v>3</v>
      </c>
      <c r="AA16" s="21">
        <v>11</v>
      </c>
      <c r="AB16" s="9" t="s">
        <v>51</v>
      </c>
      <c r="AC16" s="18" t="s">
        <v>102</v>
      </c>
      <c r="AD16" s="21" t="s">
        <v>103</v>
      </c>
      <c r="AE16" s="54"/>
    </row>
    <row r="17" ht="110" customHeight="1" spans="1:31">
      <c r="A17" s="8">
        <v>9</v>
      </c>
      <c r="B17" s="22" t="s">
        <v>64</v>
      </c>
      <c r="C17" s="22" t="s">
        <v>104</v>
      </c>
      <c r="D17" s="23" t="s">
        <v>43</v>
      </c>
      <c r="E17" s="12" t="s">
        <v>73</v>
      </c>
      <c r="F17" s="22" t="s">
        <v>105</v>
      </c>
      <c r="G17" s="23" t="s">
        <v>104</v>
      </c>
      <c r="H17" s="24">
        <v>350</v>
      </c>
      <c r="I17" s="24"/>
      <c r="J17" s="23"/>
      <c r="K17" s="24"/>
      <c r="L17" s="23"/>
      <c r="M17" s="36"/>
      <c r="N17" s="36"/>
      <c r="O17" s="36"/>
      <c r="P17" s="36"/>
      <c r="Q17" s="36"/>
      <c r="R17" s="36"/>
      <c r="S17" s="36"/>
      <c r="T17" s="36"/>
      <c r="U17" s="36"/>
      <c r="V17" s="36"/>
      <c r="W17" s="36" t="s">
        <v>106</v>
      </c>
      <c r="X17" s="36">
        <v>301</v>
      </c>
      <c r="Y17" s="36">
        <v>691</v>
      </c>
      <c r="Z17" s="36">
        <v>30</v>
      </c>
      <c r="AA17" s="36">
        <v>151</v>
      </c>
      <c r="AB17" s="9" t="s">
        <v>51</v>
      </c>
      <c r="AC17" s="18" t="s">
        <v>107</v>
      </c>
      <c r="AD17" s="45" t="s">
        <v>108</v>
      </c>
      <c r="AE17" s="52"/>
    </row>
    <row r="18" ht="110" customHeight="1" spans="1:31">
      <c r="A18" s="8">
        <v>10</v>
      </c>
      <c r="B18" s="22" t="s">
        <v>64</v>
      </c>
      <c r="C18" s="22" t="s">
        <v>109</v>
      </c>
      <c r="D18" s="23" t="s">
        <v>43</v>
      </c>
      <c r="E18" s="12" t="s">
        <v>73</v>
      </c>
      <c r="F18" s="22" t="s">
        <v>110</v>
      </c>
      <c r="G18" s="23" t="s">
        <v>109</v>
      </c>
      <c r="H18" s="24">
        <v>5</v>
      </c>
      <c r="I18" s="24"/>
      <c r="J18" s="23"/>
      <c r="K18" s="24"/>
      <c r="L18" s="23"/>
      <c r="M18" s="36"/>
      <c r="N18" s="36"/>
      <c r="O18" s="36"/>
      <c r="P18" s="36"/>
      <c r="Q18" s="36"/>
      <c r="R18" s="36"/>
      <c r="S18" s="36"/>
      <c r="T18" s="36"/>
      <c r="U18" s="36"/>
      <c r="V18" s="36"/>
      <c r="W18" s="36" t="s">
        <v>111</v>
      </c>
      <c r="X18" s="36">
        <v>69</v>
      </c>
      <c r="Y18" s="36">
        <v>13</v>
      </c>
      <c r="Z18" s="36">
        <v>2</v>
      </c>
      <c r="AA18" s="36">
        <v>7</v>
      </c>
      <c r="AB18" s="9" t="s">
        <v>51</v>
      </c>
      <c r="AC18" s="18" t="s">
        <v>112</v>
      </c>
      <c r="AD18" s="45" t="s">
        <v>108</v>
      </c>
      <c r="AE18" s="52"/>
    </row>
    <row r="19" ht="110" customHeight="1" spans="1:31">
      <c r="A19" s="8">
        <v>11</v>
      </c>
      <c r="B19" s="22" t="s">
        <v>64</v>
      </c>
      <c r="C19" s="22" t="s">
        <v>113</v>
      </c>
      <c r="D19" s="23" t="s">
        <v>43</v>
      </c>
      <c r="E19" s="12" t="s">
        <v>73</v>
      </c>
      <c r="F19" s="23" t="s">
        <v>114</v>
      </c>
      <c r="G19" s="23" t="s">
        <v>113</v>
      </c>
      <c r="H19" s="24">
        <v>3</v>
      </c>
      <c r="I19" s="24"/>
      <c r="J19" s="23"/>
      <c r="K19" s="24"/>
      <c r="L19" s="23"/>
      <c r="M19" s="36"/>
      <c r="N19" s="36"/>
      <c r="O19" s="36"/>
      <c r="P19" s="36"/>
      <c r="Q19" s="36"/>
      <c r="R19" s="36"/>
      <c r="S19" s="36"/>
      <c r="T19" s="36"/>
      <c r="U19" s="36"/>
      <c r="V19" s="36"/>
      <c r="W19" s="22" t="s">
        <v>115</v>
      </c>
      <c r="X19" s="36">
        <v>12</v>
      </c>
      <c r="Y19" s="36">
        <v>50</v>
      </c>
      <c r="Z19" s="36">
        <v>3</v>
      </c>
      <c r="AA19" s="36">
        <v>14</v>
      </c>
      <c r="AB19" s="9" t="s">
        <v>51</v>
      </c>
      <c r="AC19" s="18" t="s">
        <v>116</v>
      </c>
      <c r="AD19" s="45" t="s">
        <v>108</v>
      </c>
      <c r="AE19" s="52"/>
    </row>
    <row r="20" ht="110" customHeight="1" spans="1:31">
      <c r="A20" s="8">
        <v>12</v>
      </c>
      <c r="B20" s="22" t="s">
        <v>64</v>
      </c>
      <c r="C20" s="22" t="s">
        <v>117</v>
      </c>
      <c r="D20" s="23" t="s">
        <v>43</v>
      </c>
      <c r="E20" s="23" t="s">
        <v>118</v>
      </c>
      <c r="F20" s="22" t="s">
        <v>119</v>
      </c>
      <c r="G20" s="23" t="s">
        <v>117</v>
      </c>
      <c r="H20" s="24">
        <v>20</v>
      </c>
      <c r="I20" s="24"/>
      <c r="J20" s="23"/>
      <c r="K20" s="24"/>
      <c r="L20" s="23"/>
      <c r="M20" s="36"/>
      <c r="N20" s="36"/>
      <c r="O20" s="36"/>
      <c r="P20" s="36"/>
      <c r="Q20" s="36"/>
      <c r="R20" s="36"/>
      <c r="S20" s="36"/>
      <c r="T20" s="36"/>
      <c r="U20" s="36"/>
      <c r="V20" s="36"/>
      <c r="W20" s="45" t="s">
        <v>120</v>
      </c>
      <c r="X20" s="45">
        <v>82</v>
      </c>
      <c r="Y20" s="45">
        <v>259</v>
      </c>
      <c r="Z20" s="45">
        <v>13</v>
      </c>
      <c r="AA20" s="45">
        <v>23</v>
      </c>
      <c r="AB20" s="9" t="s">
        <v>51</v>
      </c>
      <c r="AC20" s="53" t="s">
        <v>121</v>
      </c>
      <c r="AD20" s="45" t="s">
        <v>108</v>
      </c>
      <c r="AE20" s="52"/>
    </row>
    <row r="21" ht="110" customHeight="1" spans="1:31">
      <c r="A21" s="8">
        <v>13</v>
      </c>
      <c r="B21" s="22" t="s">
        <v>64</v>
      </c>
      <c r="C21" s="22" t="s">
        <v>122</v>
      </c>
      <c r="D21" s="23" t="s">
        <v>43</v>
      </c>
      <c r="E21" s="12" t="s">
        <v>73</v>
      </c>
      <c r="F21" s="23" t="s">
        <v>123</v>
      </c>
      <c r="G21" s="23" t="s">
        <v>122</v>
      </c>
      <c r="H21" s="24">
        <v>60</v>
      </c>
      <c r="I21" s="24"/>
      <c r="J21" s="23"/>
      <c r="K21" s="24"/>
      <c r="L21" s="23"/>
      <c r="M21" s="36"/>
      <c r="N21" s="36"/>
      <c r="O21" s="36"/>
      <c r="P21" s="36"/>
      <c r="Q21" s="36"/>
      <c r="R21" s="36"/>
      <c r="S21" s="36"/>
      <c r="T21" s="36"/>
      <c r="U21" s="36"/>
      <c r="V21" s="36"/>
      <c r="W21" s="36" t="s">
        <v>124</v>
      </c>
      <c r="X21" s="36">
        <v>23</v>
      </c>
      <c r="Y21" s="36">
        <v>121</v>
      </c>
      <c r="Z21" s="36">
        <v>5</v>
      </c>
      <c r="AA21" s="36">
        <v>18</v>
      </c>
      <c r="AB21" s="9" t="s">
        <v>51</v>
      </c>
      <c r="AC21" s="18" t="s">
        <v>125</v>
      </c>
      <c r="AD21" s="45" t="s">
        <v>108</v>
      </c>
      <c r="AE21" s="52"/>
    </row>
    <row r="22" ht="108" customHeight="1" spans="1:31">
      <c r="A22" s="8">
        <v>14</v>
      </c>
      <c r="B22" s="22" t="s">
        <v>126</v>
      </c>
      <c r="C22" s="23" t="s">
        <v>127</v>
      </c>
      <c r="D22" s="23" t="s">
        <v>98</v>
      </c>
      <c r="E22" s="23" t="s">
        <v>128</v>
      </c>
      <c r="F22" s="23" t="s">
        <v>129</v>
      </c>
      <c r="G22" s="23" t="s">
        <v>127</v>
      </c>
      <c r="H22" s="24">
        <v>10</v>
      </c>
      <c r="I22" s="24" t="s">
        <v>47</v>
      </c>
      <c r="J22" s="23">
        <v>1</v>
      </c>
      <c r="K22" s="24" t="s">
        <v>130</v>
      </c>
      <c r="L22" s="23">
        <v>200</v>
      </c>
      <c r="M22" s="36"/>
      <c r="N22" s="36"/>
      <c r="O22" s="36"/>
      <c r="P22" s="36"/>
      <c r="Q22" s="36"/>
      <c r="R22" s="36"/>
      <c r="S22" s="36"/>
      <c r="T22" s="36"/>
      <c r="U22" s="36"/>
      <c r="V22" s="36"/>
      <c r="W22" s="36" t="s">
        <v>131</v>
      </c>
      <c r="X22" s="22">
        <v>52</v>
      </c>
      <c r="Y22" s="23">
        <v>214</v>
      </c>
      <c r="Z22" s="23">
        <v>2</v>
      </c>
      <c r="AA22" s="23">
        <v>7</v>
      </c>
      <c r="AB22" s="9" t="s">
        <v>51</v>
      </c>
      <c r="AC22" s="25" t="s">
        <v>132</v>
      </c>
      <c r="AD22" s="24" t="s">
        <v>133</v>
      </c>
      <c r="AE22" s="12" t="s">
        <v>134</v>
      </c>
    </row>
    <row r="23" ht="108" customHeight="1" spans="1:31">
      <c r="A23" s="8">
        <v>15</v>
      </c>
      <c r="B23" s="22" t="s">
        <v>126</v>
      </c>
      <c r="C23" s="23" t="s">
        <v>135</v>
      </c>
      <c r="D23" s="23" t="s">
        <v>98</v>
      </c>
      <c r="E23" s="23" t="s">
        <v>128</v>
      </c>
      <c r="F23" s="23" t="s">
        <v>136</v>
      </c>
      <c r="G23" s="23" t="s">
        <v>135</v>
      </c>
      <c r="H23" s="24">
        <v>18</v>
      </c>
      <c r="I23" s="24" t="s">
        <v>47</v>
      </c>
      <c r="J23" s="23"/>
      <c r="K23" s="24">
        <v>1</v>
      </c>
      <c r="L23" s="23" t="s">
        <v>137</v>
      </c>
      <c r="M23" s="36" t="s">
        <v>138</v>
      </c>
      <c r="N23" s="36"/>
      <c r="O23" s="36"/>
      <c r="P23" s="36"/>
      <c r="Q23" s="36"/>
      <c r="R23" s="36"/>
      <c r="S23" s="36"/>
      <c r="T23" s="36"/>
      <c r="U23" s="36"/>
      <c r="V23" s="36"/>
      <c r="W23" s="36" t="s">
        <v>139</v>
      </c>
      <c r="X23" s="22">
        <v>30</v>
      </c>
      <c r="Y23" s="23">
        <v>180</v>
      </c>
      <c r="Z23" s="23">
        <v>6</v>
      </c>
      <c r="AA23" s="23">
        <v>20</v>
      </c>
      <c r="AB23" s="9" t="s">
        <v>51</v>
      </c>
      <c r="AC23" s="25" t="s">
        <v>140</v>
      </c>
      <c r="AD23" s="24" t="s">
        <v>141</v>
      </c>
      <c r="AE23" s="12" t="s">
        <v>134</v>
      </c>
    </row>
    <row r="24" ht="108" customHeight="1" spans="1:31">
      <c r="A24" s="8">
        <v>16</v>
      </c>
      <c r="B24" s="22" t="s">
        <v>142</v>
      </c>
      <c r="C24" s="23" t="s">
        <v>143</v>
      </c>
      <c r="D24" s="23" t="s">
        <v>98</v>
      </c>
      <c r="E24" s="23" t="s">
        <v>128</v>
      </c>
      <c r="F24" s="23" t="s">
        <v>144</v>
      </c>
      <c r="G24" s="23" t="s">
        <v>143</v>
      </c>
      <c r="H24" s="24">
        <v>100</v>
      </c>
      <c r="I24" s="24" t="s">
        <v>47</v>
      </c>
      <c r="J24" s="23" t="s">
        <v>67</v>
      </c>
      <c r="K24" s="24">
        <v>1</v>
      </c>
      <c r="L24" s="23" t="s">
        <v>145</v>
      </c>
      <c r="M24" s="36"/>
      <c r="N24" s="36"/>
      <c r="O24" s="36"/>
      <c r="P24" s="36"/>
      <c r="Q24" s="36"/>
      <c r="R24" s="36"/>
      <c r="S24" s="36"/>
      <c r="T24" s="36"/>
      <c r="U24" s="36"/>
      <c r="V24" s="36"/>
      <c r="W24" s="36" t="s">
        <v>146</v>
      </c>
      <c r="X24" s="22">
        <v>70</v>
      </c>
      <c r="Y24" s="23">
        <v>320</v>
      </c>
      <c r="Z24" s="23">
        <v>10</v>
      </c>
      <c r="AA24" s="23">
        <v>37</v>
      </c>
      <c r="AB24" s="9" t="s">
        <v>51</v>
      </c>
      <c r="AC24" s="25" t="s">
        <v>147</v>
      </c>
      <c r="AD24" s="24" t="s">
        <v>148</v>
      </c>
      <c r="AE24" s="12" t="s">
        <v>134</v>
      </c>
    </row>
    <row r="25" ht="108" customHeight="1" spans="1:31">
      <c r="A25" s="8">
        <v>17</v>
      </c>
      <c r="B25" s="22" t="s">
        <v>126</v>
      </c>
      <c r="C25" s="23" t="s">
        <v>149</v>
      </c>
      <c r="D25" s="23" t="s">
        <v>98</v>
      </c>
      <c r="E25" s="23" t="s">
        <v>128</v>
      </c>
      <c r="F25" s="23" t="s">
        <v>150</v>
      </c>
      <c r="G25" s="23" t="s">
        <v>149</v>
      </c>
      <c r="H25" s="24">
        <v>20</v>
      </c>
      <c r="I25" s="24" t="s">
        <v>47</v>
      </c>
      <c r="J25" s="23" t="s">
        <v>67</v>
      </c>
      <c r="K25" s="24">
        <v>1</v>
      </c>
      <c r="L25" s="23">
        <v>800</v>
      </c>
      <c r="M25" s="36"/>
      <c r="N25" s="36"/>
      <c r="O25" s="36"/>
      <c r="P25" s="36"/>
      <c r="Q25" s="36"/>
      <c r="R25" s="36"/>
      <c r="S25" s="36"/>
      <c r="T25" s="36"/>
      <c r="U25" s="36"/>
      <c r="V25" s="36"/>
      <c r="W25" s="36" t="s">
        <v>151</v>
      </c>
      <c r="X25" s="22">
        <v>60</v>
      </c>
      <c r="Y25" s="23">
        <v>270</v>
      </c>
      <c r="Z25" s="23">
        <v>18</v>
      </c>
      <c r="AA25" s="23">
        <v>80</v>
      </c>
      <c r="AB25" s="9" t="s">
        <v>51</v>
      </c>
      <c r="AC25" s="25" t="s">
        <v>152</v>
      </c>
      <c r="AD25" s="24" t="s">
        <v>153</v>
      </c>
      <c r="AE25" s="12" t="s">
        <v>134</v>
      </c>
    </row>
    <row r="26" ht="108" customHeight="1" spans="1:31">
      <c r="A26" s="8">
        <v>18</v>
      </c>
      <c r="B26" s="22" t="s">
        <v>126</v>
      </c>
      <c r="C26" s="23" t="s">
        <v>154</v>
      </c>
      <c r="D26" s="23" t="s">
        <v>98</v>
      </c>
      <c r="E26" s="23" t="s">
        <v>128</v>
      </c>
      <c r="F26" s="23" t="s">
        <v>155</v>
      </c>
      <c r="G26" s="23" t="s">
        <v>154</v>
      </c>
      <c r="H26" s="24">
        <v>18</v>
      </c>
      <c r="I26" s="24" t="s">
        <v>47</v>
      </c>
      <c r="J26" s="23" t="s">
        <v>67</v>
      </c>
      <c r="K26" s="24"/>
      <c r="L26" s="23">
        <v>1000</v>
      </c>
      <c r="M26" s="36"/>
      <c r="N26" s="36"/>
      <c r="O26" s="36"/>
      <c r="P26" s="36"/>
      <c r="Q26" s="36"/>
      <c r="R26" s="36"/>
      <c r="S26" s="36"/>
      <c r="T26" s="36"/>
      <c r="U26" s="36"/>
      <c r="V26" s="36"/>
      <c r="W26" s="36" t="s">
        <v>156</v>
      </c>
      <c r="X26" s="22">
        <v>52</v>
      </c>
      <c r="Y26" s="23">
        <v>200</v>
      </c>
      <c r="Z26" s="23">
        <v>5</v>
      </c>
      <c r="AA26" s="23">
        <v>20</v>
      </c>
      <c r="AB26" s="9" t="s">
        <v>51</v>
      </c>
      <c r="AC26" s="25" t="s">
        <v>157</v>
      </c>
      <c r="AD26" s="24" t="s">
        <v>158</v>
      </c>
      <c r="AE26" s="12" t="s">
        <v>134</v>
      </c>
    </row>
    <row r="27" ht="108" customHeight="1" spans="1:31">
      <c r="A27" s="8">
        <v>19</v>
      </c>
      <c r="B27" s="22" t="s">
        <v>126</v>
      </c>
      <c r="C27" s="23" t="s">
        <v>159</v>
      </c>
      <c r="D27" s="23" t="s">
        <v>98</v>
      </c>
      <c r="E27" s="23" t="s">
        <v>128</v>
      </c>
      <c r="F27" s="23" t="s">
        <v>160</v>
      </c>
      <c r="G27" s="23" t="s">
        <v>159</v>
      </c>
      <c r="H27" s="24">
        <v>40</v>
      </c>
      <c r="I27" s="24" t="s">
        <v>161</v>
      </c>
      <c r="J27" s="23" t="s">
        <v>162</v>
      </c>
      <c r="K27" s="24">
        <v>1</v>
      </c>
      <c r="L27" s="23" t="s">
        <v>163</v>
      </c>
      <c r="M27" s="36"/>
      <c r="N27" s="36"/>
      <c r="O27" s="36"/>
      <c r="P27" s="36"/>
      <c r="Q27" s="36"/>
      <c r="R27" s="36"/>
      <c r="S27" s="36"/>
      <c r="T27" s="36"/>
      <c r="U27" s="36"/>
      <c r="V27" s="36"/>
      <c r="W27" s="36" t="s">
        <v>164</v>
      </c>
      <c r="X27" s="22">
        <v>23</v>
      </c>
      <c r="Y27" s="23">
        <v>79</v>
      </c>
      <c r="Z27" s="23">
        <v>9</v>
      </c>
      <c r="AA27" s="23">
        <v>35</v>
      </c>
      <c r="AB27" s="9" t="s">
        <v>51</v>
      </c>
      <c r="AC27" s="25" t="s">
        <v>165</v>
      </c>
      <c r="AD27" s="24" t="s">
        <v>166</v>
      </c>
      <c r="AE27" s="12" t="s">
        <v>134</v>
      </c>
    </row>
    <row r="28" ht="108" customHeight="1" spans="1:31">
      <c r="A28" s="8">
        <v>20</v>
      </c>
      <c r="B28" s="22" t="s">
        <v>41</v>
      </c>
      <c r="C28" s="23" t="s">
        <v>167</v>
      </c>
      <c r="D28" s="23" t="s">
        <v>98</v>
      </c>
      <c r="E28" s="23" t="s">
        <v>128</v>
      </c>
      <c r="F28" s="23" t="s">
        <v>168</v>
      </c>
      <c r="G28" s="23" t="s">
        <v>169</v>
      </c>
      <c r="H28" s="24">
        <v>18</v>
      </c>
      <c r="I28" s="24" t="s">
        <v>170</v>
      </c>
      <c r="J28" s="23"/>
      <c r="K28" s="24">
        <v>1</v>
      </c>
      <c r="L28" s="23">
        <v>1000</v>
      </c>
      <c r="M28" s="36"/>
      <c r="N28" s="36"/>
      <c r="O28" s="36"/>
      <c r="P28" s="36"/>
      <c r="Q28" s="36"/>
      <c r="R28" s="36"/>
      <c r="S28" s="36"/>
      <c r="T28" s="36"/>
      <c r="U28" s="36"/>
      <c r="V28" s="36"/>
      <c r="W28" s="36" t="s">
        <v>171</v>
      </c>
      <c r="X28" s="22">
        <v>50</v>
      </c>
      <c r="Y28" s="23">
        <v>200</v>
      </c>
      <c r="Z28" s="23">
        <v>6</v>
      </c>
      <c r="AA28" s="23">
        <v>24</v>
      </c>
      <c r="AB28" s="9" t="s">
        <v>51</v>
      </c>
      <c r="AC28" s="25" t="s">
        <v>172</v>
      </c>
      <c r="AD28" s="24" t="s">
        <v>173</v>
      </c>
      <c r="AE28" s="12" t="s">
        <v>134</v>
      </c>
    </row>
    <row r="29" ht="108" customHeight="1" spans="1:31">
      <c r="A29" s="8">
        <v>21</v>
      </c>
      <c r="B29" s="22" t="s">
        <v>41</v>
      </c>
      <c r="C29" s="23" t="s">
        <v>54</v>
      </c>
      <c r="D29" s="23" t="s">
        <v>98</v>
      </c>
      <c r="E29" s="23" t="s">
        <v>128</v>
      </c>
      <c r="F29" s="23" t="s">
        <v>174</v>
      </c>
      <c r="G29" s="23" t="s">
        <v>175</v>
      </c>
      <c r="H29" s="24">
        <v>30</v>
      </c>
      <c r="I29" s="24" t="s">
        <v>47</v>
      </c>
      <c r="J29" s="23" t="s">
        <v>67</v>
      </c>
      <c r="K29" s="24" t="s">
        <v>176</v>
      </c>
      <c r="L29" s="23" t="s">
        <v>177</v>
      </c>
      <c r="M29" s="36"/>
      <c r="N29" s="36"/>
      <c r="O29" s="36"/>
      <c r="P29" s="36"/>
      <c r="Q29" s="36"/>
      <c r="R29" s="36"/>
      <c r="S29" s="36"/>
      <c r="T29" s="36"/>
      <c r="U29" s="36"/>
      <c r="V29" s="36"/>
      <c r="W29" s="36" t="s">
        <v>178</v>
      </c>
      <c r="X29" s="22">
        <v>40</v>
      </c>
      <c r="Y29" s="23">
        <v>150</v>
      </c>
      <c r="Z29" s="23">
        <v>1</v>
      </c>
      <c r="AA29" s="23">
        <v>3</v>
      </c>
      <c r="AB29" s="9" t="s">
        <v>51</v>
      </c>
      <c r="AC29" s="25" t="s">
        <v>179</v>
      </c>
      <c r="AD29" s="24" t="s">
        <v>180</v>
      </c>
      <c r="AE29" s="12" t="s">
        <v>134</v>
      </c>
    </row>
    <row r="30" ht="108" customHeight="1" spans="1:31">
      <c r="A30" s="8">
        <v>22</v>
      </c>
      <c r="B30" s="22" t="s">
        <v>41</v>
      </c>
      <c r="C30" s="23" t="s">
        <v>181</v>
      </c>
      <c r="D30" s="23" t="s">
        <v>98</v>
      </c>
      <c r="E30" s="23" t="s">
        <v>128</v>
      </c>
      <c r="F30" s="23" t="s">
        <v>182</v>
      </c>
      <c r="G30" s="23" t="s">
        <v>181</v>
      </c>
      <c r="H30" s="24">
        <v>80</v>
      </c>
      <c r="I30" s="24" t="s">
        <v>47</v>
      </c>
      <c r="J30" s="23" t="s">
        <v>67</v>
      </c>
      <c r="K30" s="24"/>
      <c r="L30" s="23">
        <v>2500</v>
      </c>
      <c r="M30" s="36"/>
      <c r="N30" s="36"/>
      <c r="O30" s="36"/>
      <c r="P30" s="36"/>
      <c r="Q30" s="36"/>
      <c r="R30" s="36"/>
      <c r="S30" s="36"/>
      <c r="T30" s="36"/>
      <c r="U30" s="36"/>
      <c r="V30" s="36"/>
      <c r="W30" s="36" t="s">
        <v>183</v>
      </c>
      <c r="X30" s="22">
        <v>168</v>
      </c>
      <c r="Y30" s="23">
        <v>635</v>
      </c>
      <c r="Z30" s="23">
        <v>14</v>
      </c>
      <c r="AA30" s="23">
        <v>50</v>
      </c>
      <c r="AB30" s="9" t="s">
        <v>51</v>
      </c>
      <c r="AC30" s="25" t="s">
        <v>184</v>
      </c>
      <c r="AD30" s="24" t="s">
        <v>185</v>
      </c>
      <c r="AE30" s="12" t="s">
        <v>134</v>
      </c>
    </row>
    <row r="31" ht="108" customHeight="1" spans="1:31">
      <c r="A31" s="8">
        <v>23</v>
      </c>
      <c r="B31" s="22" t="s">
        <v>79</v>
      </c>
      <c r="C31" s="23" t="s">
        <v>186</v>
      </c>
      <c r="D31" s="23" t="s">
        <v>98</v>
      </c>
      <c r="E31" s="23" t="s">
        <v>128</v>
      </c>
      <c r="F31" s="25" t="s">
        <v>187</v>
      </c>
      <c r="G31" s="23" t="s">
        <v>186</v>
      </c>
      <c r="H31" s="24">
        <v>58</v>
      </c>
      <c r="I31" s="24" t="s">
        <v>47</v>
      </c>
      <c r="J31" s="23" t="s">
        <v>67</v>
      </c>
      <c r="K31" s="24"/>
      <c r="L31" s="23">
        <v>2800</v>
      </c>
      <c r="M31" s="36"/>
      <c r="N31" s="36"/>
      <c r="O31" s="36"/>
      <c r="P31" s="36"/>
      <c r="Q31" s="36"/>
      <c r="R31" s="36"/>
      <c r="S31" s="36"/>
      <c r="T31" s="36"/>
      <c r="U31" s="36"/>
      <c r="V31" s="36"/>
      <c r="W31" s="36" t="s">
        <v>188</v>
      </c>
      <c r="X31" s="22">
        <v>261</v>
      </c>
      <c r="Y31" s="23">
        <v>935</v>
      </c>
      <c r="Z31" s="23">
        <v>36</v>
      </c>
      <c r="AA31" s="23">
        <v>138</v>
      </c>
      <c r="AB31" s="9" t="s">
        <v>51</v>
      </c>
      <c r="AC31" s="25" t="s">
        <v>189</v>
      </c>
      <c r="AD31" s="24" t="s">
        <v>190</v>
      </c>
      <c r="AE31" s="12" t="s">
        <v>134</v>
      </c>
    </row>
    <row r="32" ht="108" customHeight="1" spans="1:31">
      <c r="A32" s="8">
        <v>24</v>
      </c>
      <c r="B32" s="22" t="s">
        <v>79</v>
      </c>
      <c r="C32" s="23" t="s">
        <v>191</v>
      </c>
      <c r="D32" s="23" t="s">
        <v>98</v>
      </c>
      <c r="E32" s="23" t="s">
        <v>128</v>
      </c>
      <c r="F32" s="23" t="s">
        <v>192</v>
      </c>
      <c r="G32" s="23" t="s">
        <v>193</v>
      </c>
      <c r="H32" s="24">
        <v>23</v>
      </c>
      <c r="I32" s="24" t="s">
        <v>47</v>
      </c>
      <c r="J32" s="23"/>
      <c r="K32" s="24">
        <v>1</v>
      </c>
      <c r="L32" s="23"/>
      <c r="M32" s="36"/>
      <c r="N32" s="36"/>
      <c r="O32" s="36"/>
      <c r="P32" s="36"/>
      <c r="Q32" s="36"/>
      <c r="R32" s="36"/>
      <c r="S32" s="36"/>
      <c r="T32" s="36"/>
      <c r="U32" s="36"/>
      <c r="V32" s="36"/>
      <c r="W32" s="36" t="s">
        <v>194</v>
      </c>
      <c r="X32" s="22">
        <v>23</v>
      </c>
      <c r="Y32" s="23">
        <v>105</v>
      </c>
      <c r="Z32" s="23">
        <v>7</v>
      </c>
      <c r="AA32" s="23">
        <v>35</v>
      </c>
      <c r="AB32" s="9" t="s">
        <v>51</v>
      </c>
      <c r="AC32" s="25" t="s">
        <v>195</v>
      </c>
      <c r="AD32" s="24" t="s">
        <v>196</v>
      </c>
      <c r="AE32" s="12" t="s">
        <v>134</v>
      </c>
    </row>
    <row r="33" ht="108" customHeight="1" spans="1:31">
      <c r="A33" s="8">
        <v>25</v>
      </c>
      <c r="B33" s="22" t="s">
        <v>79</v>
      </c>
      <c r="C33" s="23" t="s">
        <v>197</v>
      </c>
      <c r="D33" s="23" t="s">
        <v>98</v>
      </c>
      <c r="E33" s="23" t="s">
        <v>128</v>
      </c>
      <c r="F33" s="23" t="s">
        <v>198</v>
      </c>
      <c r="G33" s="23" t="s">
        <v>197</v>
      </c>
      <c r="H33" s="24">
        <v>20</v>
      </c>
      <c r="I33" s="24" t="s">
        <v>47</v>
      </c>
      <c r="J33" s="23" t="s">
        <v>75</v>
      </c>
      <c r="K33" s="24">
        <v>1</v>
      </c>
      <c r="L33" s="23"/>
      <c r="M33" s="36"/>
      <c r="N33" s="36"/>
      <c r="O33" s="36"/>
      <c r="P33" s="36"/>
      <c r="Q33" s="36"/>
      <c r="R33" s="36"/>
      <c r="S33" s="36"/>
      <c r="T33" s="36"/>
      <c r="U33" s="36"/>
      <c r="V33" s="36"/>
      <c r="W33" s="36" t="s">
        <v>194</v>
      </c>
      <c r="X33" s="22">
        <v>85</v>
      </c>
      <c r="Y33" s="23">
        <v>350</v>
      </c>
      <c r="Z33" s="23">
        <v>6</v>
      </c>
      <c r="AA33" s="23">
        <v>24</v>
      </c>
      <c r="AB33" s="9" t="s">
        <v>51</v>
      </c>
      <c r="AC33" s="25" t="s">
        <v>199</v>
      </c>
      <c r="AD33" s="24" t="s">
        <v>200</v>
      </c>
      <c r="AE33" s="12" t="s">
        <v>134</v>
      </c>
    </row>
    <row r="34" ht="108" customHeight="1" spans="1:31">
      <c r="A34" s="8">
        <v>26</v>
      </c>
      <c r="B34" s="22" t="s">
        <v>64</v>
      </c>
      <c r="C34" s="23" t="s">
        <v>104</v>
      </c>
      <c r="D34" s="23" t="s">
        <v>98</v>
      </c>
      <c r="E34" s="23" t="s">
        <v>128</v>
      </c>
      <c r="F34" s="23" t="s">
        <v>201</v>
      </c>
      <c r="G34" s="23" t="s">
        <v>104</v>
      </c>
      <c r="H34" s="24">
        <v>27</v>
      </c>
      <c r="I34" s="24" t="s">
        <v>47</v>
      </c>
      <c r="J34" s="23" t="s">
        <v>162</v>
      </c>
      <c r="K34" s="24">
        <v>1</v>
      </c>
      <c r="L34" s="23">
        <v>1200</v>
      </c>
      <c r="M34" s="36"/>
      <c r="N34" s="36"/>
      <c r="O34" s="36"/>
      <c r="P34" s="36"/>
      <c r="Q34" s="36"/>
      <c r="R34" s="36"/>
      <c r="S34" s="36"/>
      <c r="T34" s="36"/>
      <c r="U34" s="36"/>
      <c r="V34" s="36"/>
      <c r="W34" s="36" t="s">
        <v>202</v>
      </c>
      <c r="X34" s="22">
        <v>56</v>
      </c>
      <c r="Y34" s="23">
        <v>180</v>
      </c>
      <c r="Z34" s="23">
        <v>7</v>
      </c>
      <c r="AA34" s="23">
        <v>35</v>
      </c>
      <c r="AB34" s="9" t="s">
        <v>51</v>
      </c>
      <c r="AC34" s="25" t="s">
        <v>203</v>
      </c>
      <c r="AD34" s="24" t="s">
        <v>204</v>
      </c>
      <c r="AE34" s="12" t="s">
        <v>134</v>
      </c>
    </row>
    <row r="35" ht="108" customHeight="1" spans="1:31">
      <c r="A35" s="8">
        <v>27</v>
      </c>
      <c r="B35" s="22" t="s">
        <v>64</v>
      </c>
      <c r="C35" s="23" t="s">
        <v>117</v>
      </c>
      <c r="D35" s="23" t="s">
        <v>98</v>
      </c>
      <c r="E35" s="23" t="s">
        <v>128</v>
      </c>
      <c r="F35" s="23" t="s">
        <v>205</v>
      </c>
      <c r="G35" s="23" t="s">
        <v>117</v>
      </c>
      <c r="H35" s="24">
        <v>35</v>
      </c>
      <c r="I35" s="24" t="s">
        <v>47</v>
      </c>
      <c r="J35" s="23" t="s">
        <v>67</v>
      </c>
      <c r="K35" s="24">
        <v>1</v>
      </c>
      <c r="L35" s="23">
        <v>1700</v>
      </c>
      <c r="M35" s="36"/>
      <c r="N35" s="36"/>
      <c r="O35" s="36"/>
      <c r="P35" s="36"/>
      <c r="Q35" s="36"/>
      <c r="R35" s="36"/>
      <c r="S35" s="36"/>
      <c r="T35" s="36"/>
      <c r="U35" s="36"/>
      <c r="V35" s="36"/>
      <c r="W35" s="36" t="s">
        <v>206</v>
      </c>
      <c r="X35" s="22">
        <v>61</v>
      </c>
      <c r="Y35" s="23">
        <v>206</v>
      </c>
      <c r="Z35" s="23">
        <v>13</v>
      </c>
      <c r="AA35" s="23">
        <v>19</v>
      </c>
      <c r="AB35" s="9" t="s">
        <v>51</v>
      </c>
      <c r="AC35" s="25" t="s">
        <v>207</v>
      </c>
      <c r="AD35" s="24" t="s">
        <v>208</v>
      </c>
      <c r="AE35" s="12" t="s">
        <v>134</v>
      </c>
    </row>
    <row r="36" ht="108" customHeight="1" spans="1:31">
      <c r="A36" s="8">
        <v>28</v>
      </c>
      <c r="B36" s="22" t="s">
        <v>64</v>
      </c>
      <c r="C36" s="23" t="s">
        <v>209</v>
      </c>
      <c r="D36" s="23" t="s">
        <v>98</v>
      </c>
      <c r="E36" s="23" t="s">
        <v>128</v>
      </c>
      <c r="F36" s="23" t="s">
        <v>210</v>
      </c>
      <c r="G36" s="23" t="s">
        <v>209</v>
      </c>
      <c r="H36" s="24">
        <v>82</v>
      </c>
      <c r="I36" s="24" t="s">
        <v>47</v>
      </c>
      <c r="J36" s="23" t="s">
        <v>67</v>
      </c>
      <c r="K36" s="24">
        <v>1</v>
      </c>
      <c r="L36" s="23">
        <v>1800</v>
      </c>
      <c r="M36" s="36"/>
      <c r="N36" s="36"/>
      <c r="O36" s="36"/>
      <c r="P36" s="36"/>
      <c r="Q36" s="36"/>
      <c r="R36" s="36"/>
      <c r="S36" s="36"/>
      <c r="T36" s="36"/>
      <c r="U36" s="36"/>
      <c r="V36" s="36"/>
      <c r="W36" s="36" t="s">
        <v>211</v>
      </c>
      <c r="X36" s="22">
        <v>94</v>
      </c>
      <c r="Y36" s="23">
        <v>405</v>
      </c>
      <c r="Z36" s="23">
        <v>40</v>
      </c>
      <c r="AA36" s="23">
        <v>138</v>
      </c>
      <c r="AB36" s="9" t="s">
        <v>51</v>
      </c>
      <c r="AC36" s="25" t="s">
        <v>212</v>
      </c>
      <c r="AD36" s="24" t="s">
        <v>213</v>
      </c>
      <c r="AE36" s="12" t="s">
        <v>134</v>
      </c>
    </row>
    <row r="37" ht="111" customHeight="1" spans="1:31">
      <c r="A37" s="8">
        <v>29</v>
      </c>
      <c r="B37" s="9" t="s">
        <v>86</v>
      </c>
      <c r="C37" s="9" t="s">
        <v>214</v>
      </c>
      <c r="D37" s="9" t="s">
        <v>98</v>
      </c>
      <c r="E37" s="9" t="s">
        <v>128</v>
      </c>
      <c r="F37" s="9" t="s">
        <v>215</v>
      </c>
      <c r="G37" s="26" t="s">
        <v>214</v>
      </c>
      <c r="H37" s="15">
        <v>20</v>
      </c>
      <c r="I37" s="37" t="s">
        <v>47</v>
      </c>
      <c r="J37" s="9" t="s">
        <v>67</v>
      </c>
      <c r="K37" s="38">
        <v>2</v>
      </c>
      <c r="L37" s="9">
        <v>1000</v>
      </c>
      <c r="M37" s="39"/>
      <c r="N37" s="39"/>
      <c r="O37" s="39"/>
      <c r="P37" s="39"/>
      <c r="Q37" s="39"/>
      <c r="R37" s="39"/>
      <c r="S37" s="39"/>
      <c r="T37" s="39"/>
      <c r="U37" s="39"/>
      <c r="V37" s="39"/>
      <c r="W37" s="9" t="s">
        <v>216</v>
      </c>
      <c r="X37" s="9">
        <v>12</v>
      </c>
      <c r="Y37" s="9">
        <v>36</v>
      </c>
      <c r="Z37" s="9">
        <v>6</v>
      </c>
      <c r="AA37" s="9">
        <v>18</v>
      </c>
      <c r="AB37" s="9" t="s">
        <v>51</v>
      </c>
      <c r="AC37" s="55" t="s">
        <v>217</v>
      </c>
      <c r="AD37" s="9" t="s">
        <v>218</v>
      </c>
      <c r="AE37" s="12" t="s">
        <v>134</v>
      </c>
    </row>
    <row r="38" ht="111" customHeight="1" spans="1:31">
      <c r="A38" s="8">
        <v>30</v>
      </c>
      <c r="B38" s="9" t="s">
        <v>86</v>
      </c>
      <c r="C38" s="9" t="s">
        <v>219</v>
      </c>
      <c r="D38" s="9" t="s">
        <v>98</v>
      </c>
      <c r="E38" s="9" t="s">
        <v>128</v>
      </c>
      <c r="F38" s="9" t="s">
        <v>220</v>
      </c>
      <c r="G38" s="26" t="s">
        <v>221</v>
      </c>
      <c r="H38" s="15">
        <v>35</v>
      </c>
      <c r="I38" s="9" t="s">
        <v>47</v>
      </c>
      <c r="J38" s="37" t="s">
        <v>67</v>
      </c>
      <c r="K38" s="38">
        <v>1</v>
      </c>
      <c r="L38" s="9">
        <v>1520</v>
      </c>
      <c r="M38" s="39"/>
      <c r="N38" s="39"/>
      <c r="O38" s="39"/>
      <c r="P38" s="39"/>
      <c r="Q38" s="39"/>
      <c r="R38" s="39"/>
      <c r="S38" s="39"/>
      <c r="T38" s="39"/>
      <c r="U38" s="39"/>
      <c r="V38" s="39"/>
      <c r="W38" s="9" t="s">
        <v>222</v>
      </c>
      <c r="X38" s="9">
        <v>36</v>
      </c>
      <c r="Y38" s="9">
        <v>136</v>
      </c>
      <c r="Z38" s="9">
        <v>26</v>
      </c>
      <c r="AA38" s="9">
        <v>96</v>
      </c>
      <c r="AB38" s="9" t="s">
        <v>51</v>
      </c>
      <c r="AC38" s="9" t="s">
        <v>223</v>
      </c>
      <c r="AD38" s="9" t="s">
        <v>224</v>
      </c>
      <c r="AE38" s="12" t="s">
        <v>134</v>
      </c>
    </row>
    <row r="39" ht="111" customHeight="1" spans="1:31">
      <c r="A39" s="8">
        <v>31</v>
      </c>
      <c r="B39" s="15" t="s">
        <v>86</v>
      </c>
      <c r="C39" s="9" t="s">
        <v>225</v>
      </c>
      <c r="D39" s="9" t="s">
        <v>98</v>
      </c>
      <c r="E39" s="9" t="s">
        <v>128</v>
      </c>
      <c r="F39" s="9" t="s">
        <v>226</v>
      </c>
      <c r="G39" s="9" t="s">
        <v>225</v>
      </c>
      <c r="H39" s="9">
        <v>30</v>
      </c>
      <c r="I39" s="9" t="s">
        <v>227</v>
      </c>
      <c r="J39" s="9" t="s">
        <v>67</v>
      </c>
      <c r="K39" s="9" t="s">
        <v>228</v>
      </c>
      <c r="L39" s="9">
        <v>5000</v>
      </c>
      <c r="M39" s="9">
        <v>500</v>
      </c>
      <c r="N39" s="9"/>
      <c r="O39" s="9"/>
      <c r="P39" s="9"/>
      <c r="Q39" s="9"/>
      <c r="R39" s="9"/>
      <c r="S39" s="9"/>
      <c r="T39" s="9"/>
      <c r="U39" s="9"/>
      <c r="V39" s="9"/>
      <c r="W39" s="9" t="s">
        <v>229</v>
      </c>
      <c r="X39" s="9">
        <v>18</v>
      </c>
      <c r="Y39" s="9">
        <v>59</v>
      </c>
      <c r="Z39" s="9">
        <v>12</v>
      </c>
      <c r="AA39" s="9">
        <v>41</v>
      </c>
      <c r="AB39" s="9" t="s">
        <v>51</v>
      </c>
      <c r="AC39" s="9" t="s">
        <v>230</v>
      </c>
      <c r="AD39" s="15" t="s">
        <v>231</v>
      </c>
      <c r="AE39" s="12" t="s">
        <v>134</v>
      </c>
    </row>
    <row r="40" ht="111" customHeight="1" spans="1:31">
      <c r="A40" s="8">
        <v>32</v>
      </c>
      <c r="B40" s="9" t="s">
        <v>232</v>
      </c>
      <c r="C40" s="9" t="s">
        <v>233</v>
      </c>
      <c r="D40" s="9" t="s">
        <v>98</v>
      </c>
      <c r="E40" s="9" t="s">
        <v>128</v>
      </c>
      <c r="F40" s="9" t="s">
        <v>234</v>
      </c>
      <c r="G40" s="9" t="s">
        <v>235</v>
      </c>
      <c r="H40" s="9">
        <v>40</v>
      </c>
      <c r="I40" s="9" t="s">
        <v>47</v>
      </c>
      <c r="J40" s="9" t="s">
        <v>67</v>
      </c>
      <c r="K40" s="9">
        <v>1</v>
      </c>
      <c r="L40" s="9">
        <v>450</v>
      </c>
      <c r="M40" s="39"/>
      <c r="N40" s="39"/>
      <c r="O40" s="39"/>
      <c r="P40" s="39"/>
      <c r="Q40" s="39"/>
      <c r="R40" s="39"/>
      <c r="S40" s="39"/>
      <c r="T40" s="39"/>
      <c r="U40" s="39"/>
      <c r="V40" s="39"/>
      <c r="W40" s="9" t="s">
        <v>236</v>
      </c>
      <c r="X40" s="9">
        <v>51</v>
      </c>
      <c r="Y40" s="9">
        <v>160</v>
      </c>
      <c r="Z40" s="9">
        <v>44</v>
      </c>
      <c r="AA40" s="9">
        <v>89</v>
      </c>
      <c r="AB40" s="9" t="s">
        <v>51</v>
      </c>
      <c r="AC40" s="9" t="s">
        <v>237</v>
      </c>
      <c r="AD40" s="9" t="s">
        <v>238</v>
      </c>
      <c r="AE40" s="12" t="s">
        <v>134</v>
      </c>
    </row>
    <row r="41" ht="111" customHeight="1" spans="1:31">
      <c r="A41" s="8">
        <v>33</v>
      </c>
      <c r="B41" s="9" t="s">
        <v>232</v>
      </c>
      <c r="C41" s="9" t="s">
        <v>239</v>
      </c>
      <c r="D41" s="9" t="s">
        <v>98</v>
      </c>
      <c r="E41" s="9" t="s">
        <v>128</v>
      </c>
      <c r="F41" s="9" t="s">
        <v>240</v>
      </c>
      <c r="G41" s="9" t="s">
        <v>241</v>
      </c>
      <c r="H41" s="9">
        <v>35</v>
      </c>
      <c r="I41" s="9" t="s">
        <v>47</v>
      </c>
      <c r="J41" s="9" t="s">
        <v>67</v>
      </c>
      <c r="K41" s="9">
        <v>1</v>
      </c>
      <c r="L41" s="9">
        <v>1000</v>
      </c>
      <c r="M41" s="39"/>
      <c r="N41" s="39"/>
      <c r="O41" s="39"/>
      <c r="P41" s="39"/>
      <c r="Q41" s="39"/>
      <c r="R41" s="39"/>
      <c r="S41" s="39"/>
      <c r="T41" s="39"/>
      <c r="U41" s="39"/>
      <c r="V41" s="39"/>
      <c r="W41" s="9" t="s">
        <v>242</v>
      </c>
      <c r="X41" s="9">
        <v>51</v>
      </c>
      <c r="Y41" s="9">
        <v>206</v>
      </c>
      <c r="Z41" s="9">
        <v>42</v>
      </c>
      <c r="AA41" s="9">
        <v>169</v>
      </c>
      <c r="AB41" s="9" t="s">
        <v>51</v>
      </c>
      <c r="AC41" s="9" t="s">
        <v>243</v>
      </c>
      <c r="AD41" s="9" t="s">
        <v>244</v>
      </c>
      <c r="AE41" s="12" t="s">
        <v>134</v>
      </c>
    </row>
    <row r="42" ht="111" customHeight="1" spans="1:31">
      <c r="A42" s="8">
        <v>34</v>
      </c>
      <c r="B42" s="9" t="s">
        <v>245</v>
      </c>
      <c r="C42" s="9" t="s">
        <v>246</v>
      </c>
      <c r="D42" s="9" t="s">
        <v>98</v>
      </c>
      <c r="E42" s="9" t="s">
        <v>128</v>
      </c>
      <c r="F42" s="9" t="s">
        <v>247</v>
      </c>
      <c r="G42" s="9" t="s">
        <v>246</v>
      </c>
      <c r="H42" s="15">
        <v>40</v>
      </c>
      <c r="I42" s="37" t="s">
        <v>161</v>
      </c>
      <c r="J42" s="9" t="s">
        <v>67</v>
      </c>
      <c r="K42" s="38"/>
      <c r="L42" s="9">
        <v>2000</v>
      </c>
      <c r="M42" s="40"/>
      <c r="N42" s="40"/>
      <c r="O42" s="40"/>
      <c r="P42" s="40"/>
      <c r="Q42" s="40"/>
      <c r="R42" s="40"/>
      <c r="S42" s="40"/>
      <c r="T42" s="40"/>
      <c r="U42" s="40"/>
      <c r="V42" s="40"/>
      <c r="W42" s="9" t="s">
        <v>248</v>
      </c>
      <c r="X42" s="9">
        <v>18</v>
      </c>
      <c r="Y42" s="9">
        <v>52</v>
      </c>
      <c r="Z42" s="9">
        <v>6</v>
      </c>
      <c r="AA42" s="9">
        <v>22</v>
      </c>
      <c r="AB42" s="9" t="s">
        <v>51</v>
      </c>
      <c r="AC42" s="9" t="s">
        <v>249</v>
      </c>
      <c r="AD42" s="9" t="s">
        <v>250</v>
      </c>
      <c r="AE42" s="12" t="s">
        <v>134</v>
      </c>
    </row>
    <row r="43" ht="111" customHeight="1" spans="1:31">
      <c r="A43" s="8">
        <v>35</v>
      </c>
      <c r="B43" s="9" t="s">
        <v>245</v>
      </c>
      <c r="C43" s="9" t="s">
        <v>251</v>
      </c>
      <c r="D43" s="9" t="s">
        <v>98</v>
      </c>
      <c r="E43" s="9" t="s">
        <v>128</v>
      </c>
      <c r="F43" s="9" t="s">
        <v>252</v>
      </c>
      <c r="G43" s="9" t="s">
        <v>251</v>
      </c>
      <c r="H43" s="9">
        <v>16</v>
      </c>
      <c r="I43" s="9" t="s">
        <v>47</v>
      </c>
      <c r="J43" s="9" t="s">
        <v>67</v>
      </c>
      <c r="K43" s="9">
        <v>1</v>
      </c>
      <c r="L43" s="9">
        <v>1000</v>
      </c>
      <c r="M43" s="9"/>
      <c r="N43" s="9"/>
      <c r="O43" s="9"/>
      <c r="P43" s="9"/>
      <c r="Q43" s="9"/>
      <c r="R43" s="9"/>
      <c r="S43" s="9"/>
      <c r="T43" s="9"/>
      <c r="U43" s="9"/>
      <c r="V43" s="9"/>
      <c r="W43" s="9" t="s">
        <v>253</v>
      </c>
      <c r="X43" s="9">
        <v>12</v>
      </c>
      <c r="Y43" s="9">
        <v>40</v>
      </c>
      <c r="Z43" s="9">
        <v>5</v>
      </c>
      <c r="AA43" s="9">
        <v>20</v>
      </c>
      <c r="AB43" s="9" t="s">
        <v>51</v>
      </c>
      <c r="AC43" s="9" t="s">
        <v>254</v>
      </c>
      <c r="AD43" s="9" t="s">
        <v>255</v>
      </c>
      <c r="AE43" s="12" t="s">
        <v>134</v>
      </c>
    </row>
    <row r="44" ht="111" customHeight="1" spans="1:31">
      <c r="A44" s="8">
        <v>36</v>
      </c>
      <c r="B44" s="9" t="s">
        <v>245</v>
      </c>
      <c r="C44" s="9" t="s">
        <v>256</v>
      </c>
      <c r="D44" s="9" t="s">
        <v>98</v>
      </c>
      <c r="E44" s="9" t="s">
        <v>128</v>
      </c>
      <c r="F44" s="9" t="s">
        <v>257</v>
      </c>
      <c r="G44" s="9" t="s">
        <v>256</v>
      </c>
      <c r="H44" s="9">
        <v>15</v>
      </c>
      <c r="I44" s="9" t="s">
        <v>47</v>
      </c>
      <c r="J44" s="9" t="s">
        <v>67</v>
      </c>
      <c r="K44" s="9">
        <v>1</v>
      </c>
      <c r="L44" s="9">
        <v>1200</v>
      </c>
      <c r="M44" s="9"/>
      <c r="N44" s="9"/>
      <c r="O44" s="9"/>
      <c r="P44" s="9"/>
      <c r="Q44" s="9"/>
      <c r="R44" s="9"/>
      <c r="S44" s="9"/>
      <c r="T44" s="9"/>
      <c r="U44" s="9"/>
      <c r="V44" s="9"/>
      <c r="W44" s="9" t="s">
        <v>258</v>
      </c>
      <c r="X44" s="9">
        <v>176</v>
      </c>
      <c r="Y44" s="9">
        <v>567</v>
      </c>
      <c r="Z44" s="9">
        <v>46</v>
      </c>
      <c r="AA44" s="9">
        <v>181</v>
      </c>
      <c r="AB44" s="9" t="s">
        <v>51</v>
      </c>
      <c r="AC44" s="9" t="s">
        <v>259</v>
      </c>
      <c r="AD44" s="9" t="s">
        <v>260</v>
      </c>
      <c r="AE44" s="12" t="s">
        <v>261</v>
      </c>
    </row>
    <row r="45" ht="137" customHeight="1" spans="1:31">
      <c r="A45" s="8">
        <v>37</v>
      </c>
      <c r="B45" s="27" t="s">
        <v>126</v>
      </c>
      <c r="C45" s="9" t="s">
        <v>149</v>
      </c>
      <c r="D45" s="27" t="s">
        <v>43</v>
      </c>
      <c r="E45" s="27" t="s">
        <v>262</v>
      </c>
      <c r="F45" s="17" t="s">
        <v>263</v>
      </c>
      <c r="G45" s="17" t="s">
        <v>149</v>
      </c>
      <c r="H45" s="17">
        <v>25</v>
      </c>
      <c r="I45" s="12" t="s">
        <v>47</v>
      </c>
      <c r="J45" s="12">
        <v>1</v>
      </c>
      <c r="K45" s="9" t="s">
        <v>130</v>
      </c>
      <c r="L45" s="17"/>
      <c r="M45" s="41"/>
      <c r="N45" s="41"/>
      <c r="O45" s="41"/>
      <c r="P45" s="41"/>
      <c r="Q45" s="41"/>
      <c r="R45" s="41"/>
      <c r="S45" s="41"/>
      <c r="T45" s="41"/>
      <c r="U45" s="41"/>
      <c r="V45" s="41"/>
      <c r="W45" s="12" t="s">
        <v>264</v>
      </c>
      <c r="X45" s="46">
        <v>56</v>
      </c>
      <c r="Y45" s="46">
        <v>190</v>
      </c>
      <c r="Z45" s="46">
        <v>6</v>
      </c>
      <c r="AA45" s="46">
        <v>20</v>
      </c>
      <c r="AB45" s="9" t="s">
        <v>51</v>
      </c>
      <c r="AC45" s="20" t="s">
        <v>265</v>
      </c>
      <c r="AD45" s="12" t="s">
        <v>266</v>
      </c>
      <c r="AE45" s="17" t="s">
        <v>267</v>
      </c>
    </row>
    <row r="46" ht="137" customHeight="1" spans="1:31">
      <c r="A46" s="8">
        <v>38</v>
      </c>
      <c r="B46" s="27" t="s">
        <v>126</v>
      </c>
      <c r="C46" s="27" t="s">
        <v>135</v>
      </c>
      <c r="D46" s="27" t="s">
        <v>43</v>
      </c>
      <c r="E46" s="27" t="s">
        <v>262</v>
      </c>
      <c r="F46" s="27" t="s">
        <v>268</v>
      </c>
      <c r="G46" s="27" t="s">
        <v>135</v>
      </c>
      <c r="H46" s="27">
        <v>20</v>
      </c>
      <c r="I46" s="27" t="s">
        <v>47</v>
      </c>
      <c r="J46" s="12">
        <v>1</v>
      </c>
      <c r="K46" s="9" t="s">
        <v>130</v>
      </c>
      <c r="L46" s="27"/>
      <c r="M46" s="27"/>
      <c r="N46" s="27"/>
      <c r="O46" s="27"/>
      <c r="P46" s="27"/>
      <c r="Q46" s="27"/>
      <c r="R46" s="27"/>
      <c r="S46" s="27"/>
      <c r="T46" s="27"/>
      <c r="U46" s="27"/>
      <c r="V46" s="27"/>
      <c r="W46" s="27" t="s">
        <v>269</v>
      </c>
      <c r="X46" s="27">
        <v>607</v>
      </c>
      <c r="Y46" s="27">
        <v>2060</v>
      </c>
      <c r="Z46" s="27">
        <v>92</v>
      </c>
      <c r="AA46" s="27">
        <v>289</v>
      </c>
      <c r="AB46" s="9" t="s">
        <v>51</v>
      </c>
      <c r="AC46" s="20" t="s">
        <v>270</v>
      </c>
      <c r="AD46" s="27" t="s">
        <v>271</v>
      </c>
      <c r="AE46" s="17" t="s">
        <v>267</v>
      </c>
    </row>
    <row r="47" ht="137" customHeight="1" spans="1:31">
      <c r="A47" s="8">
        <v>39</v>
      </c>
      <c r="B47" s="9" t="s">
        <v>64</v>
      </c>
      <c r="C47" s="9" t="s">
        <v>113</v>
      </c>
      <c r="D47" s="27" t="s">
        <v>43</v>
      </c>
      <c r="E47" s="27" t="s">
        <v>262</v>
      </c>
      <c r="F47" s="9" t="s">
        <v>272</v>
      </c>
      <c r="G47" s="9" t="s">
        <v>113</v>
      </c>
      <c r="H47" s="9">
        <v>10</v>
      </c>
      <c r="I47" s="9" t="s">
        <v>47</v>
      </c>
      <c r="J47" s="12">
        <v>1</v>
      </c>
      <c r="K47" s="9" t="s">
        <v>130</v>
      </c>
      <c r="L47" s="9"/>
      <c r="M47" s="9"/>
      <c r="N47" s="9"/>
      <c r="O47" s="9"/>
      <c r="P47" s="9"/>
      <c r="Q47" s="9"/>
      <c r="R47" s="9"/>
      <c r="S47" s="9"/>
      <c r="T47" s="9"/>
      <c r="U47" s="9"/>
      <c r="V47" s="9"/>
      <c r="W47" s="9" t="s">
        <v>273</v>
      </c>
      <c r="X47" s="9">
        <v>22</v>
      </c>
      <c r="Y47" s="9">
        <v>89</v>
      </c>
      <c r="Z47" s="9">
        <v>4</v>
      </c>
      <c r="AA47" s="9">
        <v>19</v>
      </c>
      <c r="AB47" s="9" t="s">
        <v>51</v>
      </c>
      <c r="AC47" s="56" t="s">
        <v>274</v>
      </c>
      <c r="AD47" s="9" t="s">
        <v>275</v>
      </c>
      <c r="AE47" s="17" t="s">
        <v>267</v>
      </c>
    </row>
    <row r="48" ht="137" customHeight="1" spans="1:31">
      <c r="A48" s="8">
        <v>40</v>
      </c>
      <c r="B48" s="9" t="s">
        <v>79</v>
      </c>
      <c r="C48" s="28" t="s">
        <v>191</v>
      </c>
      <c r="D48" s="27" t="s">
        <v>43</v>
      </c>
      <c r="E48" s="27" t="s">
        <v>262</v>
      </c>
      <c r="F48" s="27" t="s">
        <v>276</v>
      </c>
      <c r="G48" s="28" t="s">
        <v>193</v>
      </c>
      <c r="H48" s="15">
        <v>24</v>
      </c>
      <c r="I48" s="27" t="s">
        <v>47</v>
      </c>
      <c r="J48" s="12">
        <v>1</v>
      </c>
      <c r="K48" s="9" t="s">
        <v>130</v>
      </c>
      <c r="L48" s="9"/>
      <c r="M48" s="41"/>
      <c r="N48" s="41"/>
      <c r="O48" s="41"/>
      <c r="P48" s="41"/>
      <c r="Q48" s="41"/>
      <c r="R48" s="41"/>
      <c r="S48" s="41"/>
      <c r="T48" s="41"/>
      <c r="U48" s="41"/>
      <c r="V48" s="41"/>
      <c r="W48" s="28" t="s">
        <v>277</v>
      </c>
      <c r="X48" s="9">
        <v>50</v>
      </c>
      <c r="Y48" s="9">
        <v>260</v>
      </c>
      <c r="Z48" s="9">
        <v>12</v>
      </c>
      <c r="AA48" s="9">
        <v>36</v>
      </c>
      <c r="AB48" s="9" t="s">
        <v>51</v>
      </c>
      <c r="AC48" s="20" t="s">
        <v>278</v>
      </c>
      <c r="AD48" s="10" t="s">
        <v>279</v>
      </c>
      <c r="AE48" s="17" t="s">
        <v>267</v>
      </c>
    </row>
    <row r="49" ht="137" customHeight="1" spans="1:31">
      <c r="A49" s="8">
        <v>41</v>
      </c>
      <c r="B49" s="9" t="s">
        <v>79</v>
      </c>
      <c r="C49" s="28" t="s">
        <v>191</v>
      </c>
      <c r="D49" s="27" t="s">
        <v>43</v>
      </c>
      <c r="E49" s="27" t="s">
        <v>262</v>
      </c>
      <c r="F49" s="27" t="s">
        <v>280</v>
      </c>
      <c r="G49" s="28" t="s">
        <v>193</v>
      </c>
      <c r="H49" s="15">
        <v>20</v>
      </c>
      <c r="I49" s="27" t="s">
        <v>47</v>
      </c>
      <c r="J49" s="12">
        <v>1</v>
      </c>
      <c r="K49" s="9" t="s">
        <v>130</v>
      </c>
      <c r="L49" s="9"/>
      <c r="M49" s="41"/>
      <c r="N49" s="41"/>
      <c r="O49" s="41"/>
      <c r="P49" s="41"/>
      <c r="Q49" s="41"/>
      <c r="R49" s="41"/>
      <c r="S49" s="41"/>
      <c r="T49" s="41"/>
      <c r="U49" s="41"/>
      <c r="V49" s="41"/>
      <c r="W49" s="28" t="s">
        <v>277</v>
      </c>
      <c r="X49" s="9">
        <v>50</v>
      </c>
      <c r="Y49" s="9">
        <v>220</v>
      </c>
      <c r="Z49" s="9">
        <v>17</v>
      </c>
      <c r="AA49" s="9">
        <v>56</v>
      </c>
      <c r="AB49" s="9" t="s">
        <v>51</v>
      </c>
      <c r="AC49" s="20" t="s">
        <v>281</v>
      </c>
      <c r="AD49" s="10" t="s">
        <v>282</v>
      </c>
      <c r="AE49" s="17" t="s">
        <v>267</v>
      </c>
    </row>
    <row r="50" ht="40.5" spans="1:31">
      <c r="A50" s="8">
        <v>42</v>
      </c>
      <c r="B50" s="27" t="s">
        <v>79</v>
      </c>
      <c r="C50" s="27" t="s">
        <v>283</v>
      </c>
      <c r="D50" s="27" t="s">
        <v>43</v>
      </c>
      <c r="E50" s="27" t="s">
        <v>262</v>
      </c>
      <c r="F50" s="27" t="s">
        <v>284</v>
      </c>
      <c r="G50" s="27" t="s">
        <v>283</v>
      </c>
      <c r="H50" s="27">
        <v>12</v>
      </c>
      <c r="I50" s="27" t="s">
        <v>47</v>
      </c>
      <c r="J50" s="27" t="s">
        <v>130</v>
      </c>
      <c r="K50" s="27">
        <v>1</v>
      </c>
      <c r="L50" s="27"/>
      <c r="M50" s="27"/>
      <c r="N50" s="27"/>
      <c r="O50" s="27"/>
      <c r="P50" s="27"/>
      <c r="Q50" s="27"/>
      <c r="R50" s="27"/>
      <c r="S50" s="27"/>
      <c r="T50" s="27"/>
      <c r="U50" s="27"/>
      <c r="V50" s="27"/>
      <c r="W50" s="27" t="s">
        <v>285</v>
      </c>
      <c r="X50" s="27">
        <v>31</v>
      </c>
      <c r="Y50" s="27">
        <v>120</v>
      </c>
      <c r="Z50" s="27">
        <v>21</v>
      </c>
      <c r="AA50" s="27">
        <v>96</v>
      </c>
      <c r="AB50" s="9" t="s">
        <v>51</v>
      </c>
      <c r="AC50" s="9" t="s">
        <v>286</v>
      </c>
      <c r="AD50" s="27" t="s">
        <v>287</v>
      </c>
      <c r="AE50" s="17" t="s">
        <v>267</v>
      </c>
    </row>
    <row r="51" ht="40.5" spans="1:31">
      <c r="A51" s="8">
        <v>43</v>
      </c>
      <c r="B51" s="27" t="s">
        <v>41</v>
      </c>
      <c r="C51" s="27" t="s">
        <v>42</v>
      </c>
      <c r="D51" s="27" t="s">
        <v>43</v>
      </c>
      <c r="E51" s="27" t="s">
        <v>262</v>
      </c>
      <c r="F51" s="27" t="s">
        <v>288</v>
      </c>
      <c r="G51" s="27" t="s">
        <v>42</v>
      </c>
      <c r="H51" s="27">
        <v>43</v>
      </c>
      <c r="I51" s="27" t="s">
        <v>289</v>
      </c>
      <c r="J51" s="27" t="s">
        <v>130</v>
      </c>
      <c r="K51" s="27">
        <v>1</v>
      </c>
      <c r="L51" s="27"/>
      <c r="M51" s="27"/>
      <c r="N51" s="27"/>
      <c r="O51" s="27"/>
      <c r="P51" s="27"/>
      <c r="Q51" s="27"/>
      <c r="R51" s="27"/>
      <c r="S51" s="27"/>
      <c r="T51" s="27"/>
      <c r="U51" s="27"/>
      <c r="V51" s="27"/>
      <c r="W51" s="27" t="s">
        <v>290</v>
      </c>
      <c r="X51" s="27">
        <v>112</v>
      </c>
      <c r="Y51" s="27">
        <v>556</v>
      </c>
      <c r="Z51" s="27">
        <v>21</v>
      </c>
      <c r="AA51" s="27">
        <v>69</v>
      </c>
      <c r="AB51" s="9" t="s">
        <v>51</v>
      </c>
      <c r="AC51" s="9" t="s">
        <v>291</v>
      </c>
      <c r="AD51" s="27" t="s">
        <v>292</v>
      </c>
      <c r="AE51" s="17" t="s">
        <v>267</v>
      </c>
    </row>
    <row r="52" ht="121.5" spans="1:31">
      <c r="A52" s="8">
        <v>44</v>
      </c>
      <c r="B52" s="9" t="s">
        <v>79</v>
      </c>
      <c r="C52" s="9" t="s">
        <v>293</v>
      </c>
      <c r="D52" s="27" t="s">
        <v>43</v>
      </c>
      <c r="E52" s="27" t="s">
        <v>262</v>
      </c>
      <c r="F52" s="27" t="s">
        <v>294</v>
      </c>
      <c r="G52" s="9" t="s">
        <v>293</v>
      </c>
      <c r="H52" s="15">
        <v>20</v>
      </c>
      <c r="I52" s="27" t="s">
        <v>47</v>
      </c>
      <c r="J52" s="12">
        <v>1</v>
      </c>
      <c r="K52" s="9" t="s">
        <v>130</v>
      </c>
      <c r="L52" s="9"/>
      <c r="M52" s="41"/>
      <c r="N52" s="41"/>
      <c r="O52" s="41"/>
      <c r="P52" s="41"/>
      <c r="Q52" s="41"/>
      <c r="R52" s="41"/>
      <c r="S52" s="41"/>
      <c r="T52" s="41"/>
      <c r="U52" s="41"/>
      <c r="V52" s="41"/>
      <c r="W52" s="47" t="s">
        <v>277</v>
      </c>
      <c r="X52" s="27">
        <v>25</v>
      </c>
      <c r="Y52" s="27">
        <v>86</v>
      </c>
      <c r="Z52" s="27">
        <v>4</v>
      </c>
      <c r="AA52" s="27">
        <v>20</v>
      </c>
      <c r="AB52" s="9" t="s">
        <v>51</v>
      </c>
      <c r="AC52" s="20" t="s">
        <v>295</v>
      </c>
      <c r="AD52" s="17" t="s">
        <v>296</v>
      </c>
      <c r="AE52" s="17" t="s">
        <v>267</v>
      </c>
    </row>
    <row r="53" ht="121.5" spans="1:31">
      <c r="A53" s="8">
        <v>45</v>
      </c>
      <c r="B53" s="28" t="s">
        <v>41</v>
      </c>
      <c r="C53" s="28" t="s">
        <v>297</v>
      </c>
      <c r="D53" s="27" t="s">
        <v>43</v>
      </c>
      <c r="E53" s="27" t="s">
        <v>262</v>
      </c>
      <c r="F53" s="27" t="s">
        <v>298</v>
      </c>
      <c r="G53" s="27" t="s">
        <v>299</v>
      </c>
      <c r="H53" s="27">
        <v>30</v>
      </c>
      <c r="I53" s="42" t="s">
        <v>47</v>
      </c>
      <c r="J53" s="12">
        <v>1</v>
      </c>
      <c r="K53" s="9" t="s">
        <v>130</v>
      </c>
      <c r="L53" s="27" t="s">
        <v>300</v>
      </c>
      <c r="M53" s="27"/>
      <c r="N53" s="27"/>
      <c r="O53" s="43"/>
      <c r="P53" s="43"/>
      <c r="Q53" s="43"/>
      <c r="R53" s="43"/>
      <c r="S53" s="43"/>
      <c r="T53" s="43"/>
      <c r="U53" s="43"/>
      <c r="V53" s="43"/>
      <c r="W53" s="28" t="s">
        <v>301</v>
      </c>
      <c r="X53" s="28">
        <v>60</v>
      </c>
      <c r="Y53" s="28">
        <v>240</v>
      </c>
      <c r="Z53" s="28">
        <v>2</v>
      </c>
      <c r="AA53" s="28">
        <v>6</v>
      </c>
      <c r="AB53" s="9" t="s">
        <v>51</v>
      </c>
      <c r="AC53" s="20" t="s">
        <v>302</v>
      </c>
      <c r="AD53" s="28" t="s">
        <v>303</v>
      </c>
      <c r="AE53" s="17" t="s">
        <v>267</v>
      </c>
    </row>
    <row r="54" ht="121.5" spans="1:31">
      <c r="A54" s="8">
        <v>46</v>
      </c>
      <c r="B54" s="15" t="s">
        <v>92</v>
      </c>
      <c r="C54" s="15" t="s">
        <v>304</v>
      </c>
      <c r="D54" s="15" t="s">
        <v>43</v>
      </c>
      <c r="E54" s="27" t="s">
        <v>262</v>
      </c>
      <c r="F54" s="15" t="s">
        <v>305</v>
      </c>
      <c r="G54" s="15" t="s">
        <v>304</v>
      </c>
      <c r="H54" s="15">
        <v>20</v>
      </c>
      <c r="I54" s="15" t="s">
        <v>47</v>
      </c>
      <c r="J54" s="12">
        <v>1</v>
      </c>
      <c r="K54" s="9" t="s">
        <v>130</v>
      </c>
      <c r="L54" s="15"/>
      <c r="M54" s="15"/>
      <c r="N54" s="15"/>
      <c r="O54" s="15"/>
      <c r="P54" s="15"/>
      <c r="Q54" s="15"/>
      <c r="R54" s="15"/>
      <c r="S54" s="15"/>
      <c r="T54" s="15"/>
      <c r="U54" s="15"/>
      <c r="V54" s="15"/>
      <c r="W54" s="15" t="s">
        <v>306</v>
      </c>
      <c r="X54" s="15">
        <v>68</v>
      </c>
      <c r="Y54" s="15">
        <v>233</v>
      </c>
      <c r="Z54" s="15">
        <v>44</v>
      </c>
      <c r="AA54" s="15">
        <v>162</v>
      </c>
      <c r="AB54" s="9" t="s">
        <v>51</v>
      </c>
      <c r="AC54" s="20" t="s">
        <v>307</v>
      </c>
      <c r="AD54" s="27" t="s">
        <v>308</v>
      </c>
      <c r="AE54" s="17" t="s">
        <v>267</v>
      </c>
    </row>
    <row r="55" ht="121.5" spans="1:31">
      <c r="A55" s="8">
        <v>47</v>
      </c>
      <c r="B55" s="18" t="s">
        <v>79</v>
      </c>
      <c r="C55" s="18" t="s">
        <v>309</v>
      </c>
      <c r="D55" s="27" t="s">
        <v>43</v>
      </c>
      <c r="E55" s="27" t="s">
        <v>262</v>
      </c>
      <c r="F55" s="18" t="s">
        <v>310</v>
      </c>
      <c r="G55" s="18" t="s">
        <v>309</v>
      </c>
      <c r="H55" s="18">
        <v>13</v>
      </c>
      <c r="I55" s="18" t="s">
        <v>47</v>
      </c>
      <c r="J55" s="12">
        <v>1</v>
      </c>
      <c r="K55" s="9" t="s">
        <v>130</v>
      </c>
      <c r="L55" s="18"/>
      <c r="M55" s="12"/>
      <c r="N55" s="12"/>
      <c r="O55" s="12"/>
      <c r="P55" s="12"/>
      <c r="Q55" s="12"/>
      <c r="R55" s="12"/>
      <c r="S55" s="12"/>
      <c r="T55" s="12"/>
      <c r="U55" s="12"/>
      <c r="V55" s="12"/>
      <c r="W55" s="18" t="s">
        <v>277</v>
      </c>
      <c r="X55" s="18">
        <v>25</v>
      </c>
      <c r="Y55" s="18">
        <v>93</v>
      </c>
      <c r="Z55" s="18">
        <v>6</v>
      </c>
      <c r="AA55" s="18">
        <v>29</v>
      </c>
      <c r="AB55" s="9" t="s">
        <v>51</v>
      </c>
      <c r="AC55" s="20" t="s">
        <v>311</v>
      </c>
      <c r="AD55" s="10" t="s">
        <v>312</v>
      </c>
      <c r="AE55" s="17" t="s">
        <v>267</v>
      </c>
    </row>
    <row r="56" ht="40.5" spans="1:31">
      <c r="A56" s="8">
        <v>48</v>
      </c>
      <c r="B56" s="29" t="s">
        <v>64</v>
      </c>
      <c r="C56" s="29" t="s">
        <v>117</v>
      </c>
      <c r="D56" s="27" t="s">
        <v>43</v>
      </c>
      <c r="E56" s="27" t="s">
        <v>262</v>
      </c>
      <c r="F56" s="17" t="s">
        <v>313</v>
      </c>
      <c r="G56" s="29" t="s">
        <v>117</v>
      </c>
      <c r="H56" s="17">
        <v>25</v>
      </c>
      <c r="I56" s="17" t="s">
        <v>47</v>
      </c>
      <c r="J56" s="27" t="s">
        <v>130</v>
      </c>
      <c r="K56" s="17">
        <v>1</v>
      </c>
      <c r="L56" s="17"/>
      <c r="M56" s="17"/>
      <c r="N56" s="17"/>
      <c r="O56" s="17"/>
      <c r="P56" s="17"/>
      <c r="Q56" s="17"/>
      <c r="R56" s="17"/>
      <c r="S56" s="17"/>
      <c r="T56" s="17"/>
      <c r="U56" s="17"/>
      <c r="V56" s="17"/>
      <c r="W56" s="17" t="s">
        <v>314</v>
      </c>
      <c r="X56" s="17">
        <v>45</v>
      </c>
      <c r="Y56" s="17">
        <v>145</v>
      </c>
      <c r="Z56" s="17">
        <v>6</v>
      </c>
      <c r="AA56" s="17">
        <v>20</v>
      </c>
      <c r="AB56" s="9" t="s">
        <v>51</v>
      </c>
      <c r="AC56" s="9" t="s">
        <v>315</v>
      </c>
      <c r="AD56" s="27" t="s">
        <v>316</v>
      </c>
      <c r="AE56" s="17" t="s">
        <v>267</v>
      </c>
    </row>
    <row r="57" ht="40.5" spans="1:31">
      <c r="A57" s="8">
        <v>49</v>
      </c>
      <c r="B57" s="27" t="s">
        <v>126</v>
      </c>
      <c r="C57" s="27" t="s">
        <v>159</v>
      </c>
      <c r="D57" s="27" t="s">
        <v>43</v>
      </c>
      <c r="E57" s="27" t="s">
        <v>262</v>
      </c>
      <c r="F57" s="27" t="s">
        <v>317</v>
      </c>
      <c r="G57" s="27" t="s">
        <v>159</v>
      </c>
      <c r="H57" s="27">
        <v>20</v>
      </c>
      <c r="I57" s="27" t="s">
        <v>289</v>
      </c>
      <c r="J57" s="27" t="s">
        <v>130</v>
      </c>
      <c r="K57" s="27">
        <v>1</v>
      </c>
      <c r="L57" s="27"/>
      <c r="M57" s="27"/>
      <c r="N57" s="27"/>
      <c r="O57" s="27"/>
      <c r="P57" s="27"/>
      <c r="Q57" s="27"/>
      <c r="R57" s="27"/>
      <c r="S57" s="27"/>
      <c r="T57" s="27"/>
      <c r="U57" s="27"/>
      <c r="V57" s="27"/>
      <c r="W57" s="27" t="s">
        <v>285</v>
      </c>
      <c r="X57" s="27">
        <v>136</v>
      </c>
      <c r="Y57" s="27">
        <v>435</v>
      </c>
      <c r="Z57" s="27">
        <v>12</v>
      </c>
      <c r="AA57" s="27">
        <v>40</v>
      </c>
      <c r="AB57" s="9" t="s">
        <v>51</v>
      </c>
      <c r="AC57" s="9" t="s">
        <v>318</v>
      </c>
      <c r="AD57" s="27" t="s">
        <v>319</v>
      </c>
      <c r="AE57" s="17" t="s">
        <v>267</v>
      </c>
    </row>
    <row r="58" ht="40.5" spans="1:31">
      <c r="A58" s="8">
        <v>50</v>
      </c>
      <c r="B58" s="27" t="s">
        <v>92</v>
      </c>
      <c r="C58" s="27" t="s">
        <v>320</v>
      </c>
      <c r="D58" s="27" t="s">
        <v>43</v>
      </c>
      <c r="E58" s="27" t="s">
        <v>262</v>
      </c>
      <c r="F58" s="27" t="s">
        <v>321</v>
      </c>
      <c r="G58" s="27" t="s">
        <v>320</v>
      </c>
      <c r="H58" s="27">
        <v>98</v>
      </c>
      <c r="I58" s="27" t="s">
        <v>289</v>
      </c>
      <c r="J58" s="27" t="s">
        <v>130</v>
      </c>
      <c r="K58" s="27">
        <v>1</v>
      </c>
      <c r="L58" s="27"/>
      <c r="M58" s="27"/>
      <c r="N58" s="27"/>
      <c r="O58" s="27"/>
      <c r="P58" s="27"/>
      <c r="Q58" s="27"/>
      <c r="R58" s="27"/>
      <c r="S58" s="27"/>
      <c r="T58" s="27"/>
      <c r="U58" s="27"/>
      <c r="V58" s="27"/>
      <c r="W58" s="27" t="s">
        <v>322</v>
      </c>
      <c r="X58" s="27">
        <v>520</v>
      </c>
      <c r="Y58" s="27">
        <v>2400</v>
      </c>
      <c r="Z58" s="27">
        <v>35</v>
      </c>
      <c r="AA58" s="27">
        <v>117</v>
      </c>
      <c r="AB58" s="9" t="s">
        <v>51</v>
      </c>
      <c r="AC58" s="9" t="s">
        <v>323</v>
      </c>
      <c r="AD58" s="27" t="s">
        <v>324</v>
      </c>
      <c r="AE58" s="17" t="s">
        <v>267</v>
      </c>
    </row>
    <row r="59" ht="40.5" spans="1:31">
      <c r="A59" s="8">
        <v>51</v>
      </c>
      <c r="B59" s="27" t="s">
        <v>86</v>
      </c>
      <c r="C59" s="27" t="s">
        <v>214</v>
      </c>
      <c r="D59" s="27" t="s">
        <v>43</v>
      </c>
      <c r="E59" s="27" t="s">
        <v>262</v>
      </c>
      <c r="F59" s="27" t="s">
        <v>325</v>
      </c>
      <c r="G59" s="27" t="s">
        <v>214</v>
      </c>
      <c r="H59" s="27">
        <v>21</v>
      </c>
      <c r="I59" s="27" t="s">
        <v>289</v>
      </c>
      <c r="J59" s="27" t="s">
        <v>130</v>
      </c>
      <c r="K59" s="27">
        <v>1</v>
      </c>
      <c r="L59" s="27"/>
      <c r="M59" s="27"/>
      <c r="N59" s="27"/>
      <c r="O59" s="27"/>
      <c r="P59" s="27"/>
      <c r="Q59" s="27"/>
      <c r="R59" s="27"/>
      <c r="S59" s="27"/>
      <c r="T59" s="27"/>
      <c r="U59" s="27"/>
      <c r="V59" s="27"/>
      <c r="W59" s="27" t="s">
        <v>285</v>
      </c>
      <c r="X59" s="27">
        <v>32</v>
      </c>
      <c r="Y59" s="27">
        <v>121</v>
      </c>
      <c r="Z59" s="27">
        <v>16</v>
      </c>
      <c r="AA59" s="27">
        <v>80</v>
      </c>
      <c r="AB59" s="9" t="s">
        <v>51</v>
      </c>
      <c r="AC59" s="9" t="s">
        <v>326</v>
      </c>
      <c r="AD59" s="27" t="s">
        <v>327</v>
      </c>
      <c r="AE59" s="17" t="s">
        <v>267</v>
      </c>
    </row>
    <row r="60" ht="121.5" spans="1:31">
      <c r="A60" s="8">
        <v>52</v>
      </c>
      <c r="B60" s="9" t="s">
        <v>245</v>
      </c>
      <c r="C60" s="9" t="s">
        <v>328</v>
      </c>
      <c r="D60" s="27" t="s">
        <v>43</v>
      </c>
      <c r="E60" s="27" t="s">
        <v>262</v>
      </c>
      <c r="F60" s="9" t="s">
        <v>329</v>
      </c>
      <c r="G60" s="9" t="s">
        <v>328</v>
      </c>
      <c r="H60" s="9">
        <v>10</v>
      </c>
      <c r="I60" s="9" t="s">
        <v>47</v>
      </c>
      <c r="J60" s="12">
        <v>1</v>
      </c>
      <c r="K60" s="9" t="s">
        <v>130</v>
      </c>
      <c r="L60" s="9"/>
      <c r="M60" s="9"/>
      <c r="N60" s="9"/>
      <c r="O60" s="9"/>
      <c r="P60" s="9"/>
      <c r="Q60" s="9"/>
      <c r="R60" s="9"/>
      <c r="S60" s="9"/>
      <c r="T60" s="9"/>
      <c r="U60" s="9"/>
      <c r="V60" s="9"/>
      <c r="W60" s="9" t="s">
        <v>330</v>
      </c>
      <c r="X60" s="9">
        <v>16</v>
      </c>
      <c r="Y60" s="9">
        <v>86</v>
      </c>
      <c r="Z60" s="9">
        <v>10</v>
      </c>
      <c r="AA60" s="9">
        <v>34</v>
      </c>
      <c r="AB60" s="9" t="s">
        <v>51</v>
      </c>
      <c r="AC60" s="20" t="s">
        <v>331</v>
      </c>
      <c r="AD60" s="9" t="s">
        <v>332</v>
      </c>
      <c r="AE60" s="17" t="s">
        <v>267</v>
      </c>
    </row>
    <row r="61" ht="40.5" spans="1:31">
      <c r="A61" s="8">
        <v>53</v>
      </c>
      <c r="B61" s="9" t="s">
        <v>64</v>
      </c>
      <c r="C61" s="9" t="s">
        <v>104</v>
      </c>
      <c r="D61" s="17" t="s">
        <v>43</v>
      </c>
      <c r="E61" s="27" t="s">
        <v>262</v>
      </c>
      <c r="F61" s="27" t="s">
        <v>333</v>
      </c>
      <c r="G61" s="27" t="s">
        <v>104</v>
      </c>
      <c r="H61" s="27">
        <v>11</v>
      </c>
      <c r="I61" s="27" t="s">
        <v>47</v>
      </c>
      <c r="J61" s="27" t="s">
        <v>67</v>
      </c>
      <c r="K61" s="27"/>
      <c r="L61" s="27">
        <v>3100</v>
      </c>
      <c r="M61" s="27"/>
      <c r="N61" s="27"/>
      <c r="O61" s="27"/>
      <c r="P61" s="27"/>
      <c r="Q61" s="27"/>
      <c r="R61" s="27"/>
      <c r="S61" s="27"/>
      <c r="T61" s="27"/>
      <c r="U61" s="27"/>
      <c r="V61" s="27"/>
      <c r="W61" s="27" t="s">
        <v>334</v>
      </c>
      <c r="X61" s="27">
        <v>22</v>
      </c>
      <c r="Y61" s="27">
        <v>106</v>
      </c>
      <c r="Z61" s="27">
        <v>4</v>
      </c>
      <c r="AA61" s="27">
        <v>19</v>
      </c>
      <c r="AB61" s="9" t="s">
        <v>51</v>
      </c>
      <c r="AC61" s="9" t="s">
        <v>335</v>
      </c>
      <c r="AD61" s="27" t="s">
        <v>336</v>
      </c>
      <c r="AE61" s="17" t="s">
        <v>267</v>
      </c>
    </row>
    <row r="62" ht="40.5" spans="1:31">
      <c r="A62" s="8">
        <v>54</v>
      </c>
      <c r="B62" s="9" t="s">
        <v>86</v>
      </c>
      <c r="C62" s="9" t="s">
        <v>337</v>
      </c>
      <c r="D62" s="17" t="s">
        <v>43</v>
      </c>
      <c r="E62" s="27" t="s">
        <v>262</v>
      </c>
      <c r="F62" s="9" t="s">
        <v>338</v>
      </c>
      <c r="G62" s="9" t="s">
        <v>337</v>
      </c>
      <c r="H62" s="9">
        <v>9</v>
      </c>
      <c r="I62" s="9" t="s">
        <v>47</v>
      </c>
      <c r="J62" s="9" t="s">
        <v>67</v>
      </c>
      <c r="K62" s="9"/>
      <c r="L62" s="9">
        <v>2456</v>
      </c>
      <c r="M62" s="9"/>
      <c r="N62" s="9"/>
      <c r="O62" s="9"/>
      <c r="P62" s="9"/>
      <c r="Q62" s="9"/>
      <c r="R62" s="9"/>
      <c r="S62" s="9"/>
      <c r="T62" s="9"/>
      <c r="U62" s="9"/>
      <c r="V62" s="9"/>
      <c r="W62" s="27" t="s">
        <v>339</v>
      </c>
      <c r="X62" s="9">
        <v>10</v>
      </c>
      <c r="Y62" s="9">
        <v>42</v>
      </c>
      <c r="Z62" s="9">
        <v>5</v>
      </c>
      <c r="AA62" s="9">
        <v>25</v>
      </c>
      <c r="AB62" s="9" t="s">
        <v>51</v>
      </c>
      <c r="AC62" s="9" t="s">
        <v>340</v>
      </c>
      <c r="AD62" s="27" t="s">
        <v>341</v>
      </c>
      <c r="AE62" s="17" t="s">
        <v>267</v>
      </c>
    </row>
    <row r="63" ht="162" spans="1:31">
      <c r="A63" s="8">
        <v>55</v>
      </c>
      <c r="B63" s="9" t="s">
        <v>342</v>
      </c>
      <c r="C63" s="9" t="s">
        <v>342</v>
      </c>
      <c r="D63" s="9" t="s">
        <v>343</v>
      </c>
      <c r="E63" s="9" t="s">
        <v>344</v>
      </c>
      <c r="F63" s="9" t="s">
        <v>345</v>
      </c>
      <c r="G63" s="9" t="s">
        <v>346</v>
      </c>
      <c r="H63" s="9">
        <v>500</v>
      </c>
      <c r="I63" s="9" t="s">
        <v>47</v>
      </c>
      <c r="J63" s="9"/>
      <c r="K63" s="9"/>
      <c r="L63" s="9"/>
      <c r="M63" s="9"/>
      <c r="N63" s="9"/>
      <c r="O63" s="9"/>
      <c r="P63" s="9"/>
      <c r="Q63" s="9"/>
      <c r="R63" s="9"/>
      <c r="S63" s="9"/>
      <c r="T63" s="9"/>
      <c r="U63" s="9"/>
      <c r="V63" s="9"/>
      <c r="W63" s="9" t="s">
        <v>347</v>
      </c>
      <c r="X63" s="9">
        <v>3000</v>
      </c>
      <c r="Y63" s="9">
        <v>3000</v>
      </c>
      <c r="Z63" s="9">
        <v>3000</v>
      </c>
      <c r="AA63" s="9">
        <v>3000</v>
      </c>
      <c r="AB63" s="9" t="s">
        <v>51</v>
      </c>
      <c r="AC63" s="18" t="s">
        <v>348</v>
      </c>
      <c r="AD63" s="9" t="s">
        <v>349</v>
      </c>
      <c r="AE63" s="12" t="s">
        <v>350</v>
      </c>
    </row>
    <row r="64" ht="94.5" spans="1:31">
      <c r="A64" s="8">
        <v>56</v>
      </c>
      <c r="B64" s="9" t="s">
        <v>342</v>
      </c>
      <c r="C64" s="9" t="s">
        <v>342</v>
      </c>
      <c r="D64" s="9" t="s">
        <v>351</v>
      </c>
      <c r="E64" s="9" t="s">
        <v>352</v>
      </c>
      <c r="F64" s="9" t="s">
        <v>353</v>
      </c>
      <c r="G64" s="9" t="s">
        <v>346</v>
      </c>
      <c r="H64" s="9">
        <v>1000</v>
      </c>
      <c r="I64" s="9" t="s">
        <v>47</v>
      </c>
      <c r="J64" s="9"/>
      <c r="K64" s="9"/>
      <c r="L64" s="9"/>
      <c r="M64" s="9"/>
      <c r="N64" s="9"/>
      <c r="O64" s="9"/>
      <c r="P64" s="9"/>
      <c r="Q64" s="9"/>
      <c r="R64" s="9"/>
      <c r="S64" s="9"/>
      <c r="T64" s="9"/>
      <c r="U64" s="9"/>
      <c r="V64" s="9"/>
      <c r="W64" s="9" t="s">
        <v>354</v>
      </c>
      <c r="X64" s="9">
        <v>1300</v>
      </c>
      <c r="Y64" s="9">
        <v>1300</v>
      </c>
      <c r="Z64" s="9">
        <v>1300</v>
      </c>
      <c r="AA64" s="9">
        <v>1300</v>
      </c>
      <c r="AB64" s="9" t="s">
        <v>51</v>
      </c>
      <c r="AC64" s="18" t="s">
        <v>355</v>
      </c>
      <c r="AD64" s="9" t="s">
        <v>356</v>
      </c>
      <c r="AE64" s="12" t="s">
        <v>350</v>
      </c>
    </row>
    <row r="65" ht="121.5" spans="1:31">
      <c r="A65" s="8">
        <v>57</v>
      </c>
      <c r="B65" s="9" t="s">
        <v>342</v>
      </c>
      <c r="C65" s="9" t="s">
        <v>342</v>
      </c>
      <c r="D65" s="9" t="s">
        <v>351</v>
      </c>
      <c r="E65" s="9" t="s">
        <v>357</v>
      </c>
      <c r="F65" s="9" t="s">
        <v>358</v>
      </c>
      <c r="G65" s="9" t="s">
        <v>346</v>
      </c>
      <c r="H65" s="9">
        <v>420</v>
      </c>
      <c r="I65" s="9" t="s">
        <v>47</v>
      </c>
      <c r="J65" s="9"/>
      <c r="K65" s="9"/>
      <c r="L65" s="9"/>
      <c r="M65" s="9"/>
      <c r="N65" s="9"/>
      <c r="O65" s="9"/>
      <c r="P65" s="9"/>
      <c r="Q65" s="9"/>
      <c r="R65" s="9"/>
      <c r="S65" s="9"/>
      <c r="T65" s="9"/>
      <c r="U65" s="9"/>
      <c r="V65" s="9"/>
      <c r="W65" s="9" t="s">
        <v>359</v>
      </c>
      <c r="X65" s="9">
        <v>2600</v>
      </c>
      <c r="Y65" s="9">
        <v>2600</v>
      </c>
      <c r="Z65" s="9">
        <v>2600</v>
      </c>
      <c r="AA65" s="9">
        <v>2600</v>
      </c>
      <c r="AB65" s="9" t="s">
        <v>51</v>
      </c>
      <c r="AC65" s="73" t="s">
        <v>360</v>
      </c>
      <c r="AD65" s="9" t="s">
        <v>361</v>
      </c>
      <c r="AE65" s="12" t="s">
        <v>350</v>
      </c>
    </row>
    <row r="66" ht="189" spans="1:31">
      <c r="A66" s="8">
        <v>58</v>
      </c>
      <c r="B66" s="9" t="s">
        <v>342</v>
      </c>
      <c r="C66" s="9" t="s">
        <v>342</v>
      </c>
      <c r="D66" s="9" t="s">
        <v>98</v>
      </c>
      <c r="E66" s="9" t="s">
        <v>362</v>
      </c>
      <c r="F66" s="9" t="s">
        <v>363</v>
      </c>
      <c r="G66" s="9" t="s">
        <v>346</v>
      </c>
      <c r="H66" s="9">
        <v>750</v>
      </c>
      <c r="I66" s="9" t="s">
        <v>47</v>
      </c>
      <c r="J66" s="9"/>
      <c r="K66" s="9"/>
      <c r="L66" s="9"/>
      <c r="M66" s="9"/>
      <c r="N66" s="9"/>
      <c r="O66" s="9"/>
      <c r="P66" s="9"/>
      <c r="Q66" s="9"/>
      <c r="R66" s="9"/>
      <c r="S66" s="9"/>
      <c r="T66" s="9"/>
      <c r="U66" s="9"/>
      <c r="V66" s="9"/>
      <c r="W66" s="9" t="s">
        <v>364</v>
      </c>
      <c r="X66" s="9">
        <v>3500</v>
      </c>
      <c r="Y66" s="9">
        <v>3500</v>
      </c>
      <c r="Z66" s="9">
        <v>3500</v>
      </c>
      <c r="AA66" s="9">
        <v>3500</v>
      </c>
      <c r="AB66" s="9" t="s">
        <v>51</v>
      </c>
      <c r="AC66" s="18" t="s">
        <v>365</v>
      </c>
      <c r="AD66" s="9" t="s">
        <v>366</v>
      </c>
      <c r="AE66" s="12" t="s">
        <v>350</v>
      </c>
    </row>
    <row r="67" ht="121.5" spans="1:31">
      <c r="A67" s="8">
        <v>59</v>
      </c>
      <c r="B67" s="9" t="s">
        <v>342</v>
      </c>
      <c r="C67" s="9" t="s">
        <v>342</v>
      </c>
      <c r="D67" s="9" t="s">
        <v>351</v>
      </c>
      <c r="E67" s="9" t="s">
        <v>357</v>
      </c>
      <c r="F67" s="9" t="s">
        <v>367</v>
      </c>
      <c r="G67" s="9" t="s">
        <v>346</v>
      </c>
      <c r="H67" s="9">
        <v>300</v>
      </c>
      <c r="I67" s="9" t="s">
        <v>47</v>
      </c>
      <c r="J67" s="9"/>
      <c r="K67" s="9"/>
      <c r="L67" s="9"/>
      <c r="M67" s="9"/>
      <c r="N67" s="9"/>
      <c r="O67" s="9"/>
      <c r="P67" s="9"/>
      <c r="Q67" s="9"/>
      <c r="R67" s="9"/>
      <c r="S67" s="9"/>
      <c r="T67" s="9"/>
      <c r="U67" s="9"/>
      <c r="V67" s="9"/>
      <c r="W67" s="9" t="s">
        <v>368</v>
      </c>
      <c r="X67" s="9">
        <v>2000</v>
      </c>
      <c r="Y67" s="9">
        <v>5000</v>
      </c>
      <c r="Z67" s="9">
        <v>2000</v>
      </c>
      <c r="AA67" s="9">
        <v>5000</v>
      </c>
      <c r="AB67" s="9" t="s">
        <v>51</v>
      </c>
      <c r="AC67" s="81" t="s">
        <v>369</v>
      </c>
      <c r="AD67" s="9" t="s">
        <v>370</v>
      </c>
      <c r="AE67" s="12" t="s">
        <v>350</v>
      </c>
    </row>
    <row r="68" ht="97" customHeight="1" spans="1:31">
      <c r="A68" s="8">
        <v>60</v>
      </c>
      <c r="B68" s="9" t="s">
        <v>86</v>
      </c>
      <c r="C68" s="9" t="s">
        <v>371</v>
      </c>
      <c r="D68" s="9" t="s">
        <v>43</v>
      </c>
      <c r="E68" s="9" t="s">
        <v>372</v>
      </c>
      <c r="F68" s="57" t="s">
        <v>373</v>
      </c>
      <c r="G68" s="18" t="s">
        <v>371</v>
      </c>
      <c r="H68" s="57">
        <v>30</v>
      </c>
      <c r="I68" s="37" t="s">
        <v>47</v>
      </c>
      <c r="J68" s="37" t="s">
        <v>374</v>
      </c>
      <c r="K68" s="37">
        <v>234</v>
      </c>
      <c r="L68" s="66"/>
      <c r="M68" s="67"/>
      <c r="N68" s="67"/>
      <c r="O68" s="67"/>
      <c r="P68" s="67"/>
      <c r="Q68" s="67"/>
      <c r="R68" s="67"/>
      <c r="S68" s="67"/>
      <c r="T68" s="67"/>
      <c r="U68" s="67"/>
      <c r="V68" s="67"/>
      <c r="W68" s="71" t="s">
        <v>375</v>
      </c>
      <c r="X68" s="18">
        <v>177</v>
      </c>
      <c r="Y68" s="18">
        <v>884</v>
      </c>
      <c r="Z68" s="18">
        <v>177</v>
      </c>
      <c r="AA68" s="18">
        <v>884</v>
      </c>
      <c r="AB68" s="9" t="s">
        <v>51</v>
      </c>
      <c r="AC68" s="71" t="s">
        <v>376</v>
      </c>
      <c r="AD68" s="9" t="s">
        <v>377</v>
      </c>
      <c r="AE68" s="12" t="s">
        <v>378</v>
      </c>
    </row>
    <row r="69" ht="97" customHeight="1" spans="1:31">
      <c r="A69" s="8">
        <v>61</v>
      </c>
      <c r="B69" s="9" t="s">
        <v>379</v>
      </c>
      <c r="C69" s="9" t="s">
        <v>380</v>
      </c>
      <c r="D69" s="9" t="s">
        <v>43</v>
      </c>
      <c r="E69" s="9" t="s">
        <v>372</v>
      </c>
      <c r="F69" s="57" t="s">
        <v>381</v>
      </c>
      <c r="G69" s="18" t="s">
        <v>371</v>
      </c>
      <c r="H69" s="57">
        <v>60</v>
      </c>
      <c r="I69" s="37" t="s">
        <v>47</v>
      </c>
      <c r="J69" s="37" t="s">
        <v>374</v>
      </c>
      <c r="K69" s="37">
        <v>26.25</v>
      </c>
      <c r="L69" s="17"/>
      <c r="M69" s="41"/>
      <c r="N69" s="41"/>
      <c r="O69" s="41"/>
      <c r="P69" s="41"/>
      <c r="Q69" s="41"/>
      <c r="R69" s="41"/>
      <c r="S69" s="41"/>
      <c r="T69" s="41"/>
      <c r="U69" s="41"/>
      <c r="V69" s="41"/>
      <c r="W69" s="71" t="s">
        <v>382</v>
      </c>
      <c r="X69" s="37">
        <v>72</v>
      </c>
      <c r="Y69" s="37">
        <v>267</v>
      </c>
      <c r="Z69" s="37">
        <v>72</v>
      </c>
      <c r="AA69" s="37">
        <v>267</v>
      </c>
      <c r="AB69" s="9" t="s">
        <v>51</v>
      </c>
      <c r="AC69" s="71" t="s">
        <v>383</v>
      </c>
      <c r="AD69" s="9" t="s">
        <v>384</v>
      </c>
      <c r="AE69" s="12" t="s">
        <v>378</v>
      </c>
    </row>
    <row r="70" ht="97" customHeight="1" spans="1:31">
      <c r="A70" s="8">
        <v>62</v>
      </c>
      <c r="B70" s="9" t="s">
        <v>41</v>
      </c>
      <c r="C70" s="9" t="s">
        <v>385</v>
      </c>
      <c r="D70" s="9" t="s">
        <v>98</v>
      </c>
      <c r="E70" s="9" t="s">
        <v>386</v>
      </c>
      <c r="F70" s="57" t="s">
        <v>387</v>
      </c>
      <c r="G70" s="18" t="s">
        <v>385</v>
      </c>
      <c r="H70" s="57">
        <v>30</v>
      </c>
      <c r="I70" s="37" t="s">
        <v>47</v>
      </c>
      <c r="J70" s="37" t="s">
        <v>388</v>
      </c>
      <c r="K70" s="37">
        <v>24</v>
      </c>
      <c r="L70" s="37"/>
      <c r="M70" s="37"/>
      <c r="N70" s="37"/>
      <c r="O70" s="37"/>
      <c r="P70" s="37"/>
      <c r="Q70" s="37"/>
      <c r="R70" s="37"/>
      <c r="S70" s="37"/>
      <c r="T70" s="37"/>
      <c r="U70" s="37"/>
      <c r="V70" s="37"/>
      <c r="W70" s="71" t="s">
        <v>389</v>
      </c>
      <c r="X70" s="18">
        <v>60</v>
      </c>
      <c r="Y70" s="18">
        <v>263</v>
      </c>
      <c r="Z70" s="18">
        <v>60</v>
      </c>
      <c r="AA70" s="18">
        <v>263</v>
      </c>
      <c r="AB70" s="9" t="s">
        <v>51</v>
      </c>
      <c r="AC70" s="71" t="s">
        <v>390</v>
      </c>
      <c r="AD70" s="9" t="s">
        <v>391</v>
      </c>
      <c r="AE70" s="12" t="s">
        <v>378</v>
      </c>
    </row>
    <row r="71" ht="121" customHeight="1" spans="1:31">
      <c r="A71" s="8">
        <v>63</v>
      </c>
      <c r="B71" s="10" t="s">
        <v>342</v>
      </c>
      <c r="C71" s="10" t="s">
        <v>342</v>
      </c>
      <c r="D71" s="10" t="s">
        <v>392</v>
      </c>
      <c r="E71" s="10" t="s">
        <v>392</v>
      </c>
      <c r="F71" s="10" t="s">
        <v>393</v>
      </c>
      <c r="G71" s="10" t="s">
        <v>342</v>
      </c>
      <c r="H71" s="10">
        <v>500</v>
      </c>
      <c r="I71" s="10" t="s">
        <v>47</v>
      </c>
      <c r="J71" s="10"/>
      <c r="K71" s="10"/>
      <c r="L71" s="10"/>
      <c r="M71" s="10"/>
      <c r="N71" s="10"/>
      <c r="O71" s="10"/>
      <c r="P71" s="10"/>
      <c r="Q71" s="10"/>
      <c r="R71" s="10"/>
      <c r="S71" s="10"/>
      <c r="T71" s="10"/>
      <c r="U71" s="10"/>
      <c r="V71" s="10"/>
      <c r="W71" s="10" t="s">
        <v>394</v>
      </c>
      <c r="X71" s="10">
        <v>3000</v>
      </c>
      <c r="Y71" s="10">
        <v>3000</v>
      </c>
      <c r="Z71" s="10">
        <v>3000</v>
      </c>
      <c r="AA71" s="10">
        <v>3000</v>
      </c>
      <c r="AB71" s="9" t="s">
        <v>51</v>
      </c>
      <c r="AC71" s="20" t="s">
        <v>395</v>
      </c>
      <c r="AD71" s="10" t="s">
        <v>396</v>
      </c>
      <c r="AE71" s="10"/>
    </row>
    <row r="72" ht="121" customHeight="1" spans="1:31">
      <c r="A72" s="8">
        <v>64</v>
      </c>
      <c r="B72" s="10" t="s">
        <v>342</v>
      </c>
      <c r="C72" s="10" t="s">
        <v>397</v>
      </c>
      <c r="D72" s="10" t="s">
        <v>392</v>
      </c>
      <c r="E72" s="10" t="s">
        <v>392</v>
      </c>
      <c r="F72" s="10" t="s">
        <v>398</v>
      </c>
      <c r="G72" s="10" t="s">
        <v>346</v>
      </c>
      <c r="H72" s="10">
        <v>300</v>
      </c>
      <c r="I72" s="10" t="s">
        <v>47</v>
      </c>
      <c r="J72" s="10"/>
      <c r="K72" s="10"/>
      <c r="L72" s="10"/>
      <c r="M72" s="10"/>
      <c r="N72" s="10"/>
      <c r="O72" s="10"/>
      <c r="P72" s="10"/>
      <c r="Q72" s="10"/>
      <c r="R72" s="10"/>
      <c r="S72" s="10"/>
      <c r="T72" s="10"/>
      <c r="U72" s="10"/>
      <c r="V72" s="10"/>
      <c r="W72" s="10" t="s">
        <v>399</v>
      </c>
      <c r="X72" s="10">
        <v>3000</v>
      </c>
      <c r="Y72" s="10">
        <v>3000</v>
      </c>
      <c r="Z72" s="10">
        <v>3000</v>
      </c>
      <c r="AA72" s="10">
        <v>3000</v>
      </c>
      <c r="AB72" s="9" t="s">
        <v>51</v>
      </c>
      <c r="AC72" s="20" t="s">
        <v>400</v>
      </c>
      <c r="AD72" s="10" t="s">
        <v>401</v>
      </c>
      <c r="AE72" s="10"/>
    </row>
    <row r="73" ht="94.5" spans="1:31">
      <c r="A73" s="8">
        <v>65</v>
      </c>
      <c r="B73" s="58" t="s">
        <v>79</v>
      </c>
      <c r="C73" s="58" t="s">
        <v>293</v>
      </c>
      <c r="D73" s="59" t="s">
        <v>43</v>
      </c>
      <c r="E73" s="9" t="s">
        <v>55</v>
      </c>
      <c r="F73" s="60" t="s">
        <v>402</v>
      </c>
      <c r="G73" s="61" t="s">
        <v>293</v>
      </c>
      <c r="H73" s="59">
        <v>211.5</v>
      </c>
      <c r="I73" s="61" t="s">
        <v>47</v>
      </c>
      <c r="J73" s="58"/>
      <c r="K73" s="8"/>
      <c r="L73" s="8"/>
      <c r="M73" s="8"/>
      <c r="N73" s="8"/>
      <c r="O73" s="8"/>
      <c r="P73" s="8"/>
      <c r="Q73" s="8"/>
      <c r="R73" s="8"/>
      <c r="S73" s="8"/>
      <c r="T73" s="8"/>
      <c r="U73" s="8"/>
      <c r="V73" s="8"/>
      <c r="W73" s="8" t="s">
        <v>403</v>
      </c>
      <c r="X73" s="8">
        <v>24</v>
      </c>
      <c r="Y73" s="8">
        <v>96</v>
      </c>
      <c r="Z73" s="8">
        <v>9</v>
      </c>
      <c r="AA73" s="8">
        <v>34</v>
      </c>
      <c r="AB73" s="9" t="s">
        <v>51</v>
      </c>
      <c r="AC73" s="18" t="s">
        <v>404</v>
      </c>
      <c r="AD73" s="36" t="s">
        <v>405</v>
      </c>
      <c r="AE73" s="8"/>
    </row>
    <row r="74" ht="94.5" spans="1:31">
      <c r="A74" s="8">
        <v>66</v>
      </c>
      <c r="B74" s="58" t="s">
        <v>79</v>
      </c>
      <c r="C74" s="61" t="s">
        <v>309</v>
      </c>
      <c r="D74" s="62" t="s">
        <v>43</v>
      </c>
      <c r="E74" s="9" t="s">
        <v>55</v>
      </c>
      <c r="F74" s="23" t="s">
        <v>406</v>
      </c>
      <c r="G74" s="61" t="s">
        <v>309</v>
      </c>
      <c r="H74" s="59">
        <v>40</v>
      </c>
      <c r="I74" s="61" t="s">
        <v>47</v>
      </c>
      <c r="J74" s="58"/>
      <c r="K74" s="8"/>
      <c r="L74" s="8"/>
      <c r="M74" s="8"/>
      <c r="N74" s="8"/>
      <c r="O74" s="8"/>
      <c r="P74" s="8"/>
      <c r="Q74" s="8"/>
      <c r="R74" s="8"/>
      <c r="S74" s="8"/>
      <c r="T74" s="8"/>
      <c r="U74" s="8"/>
      <c r="V74" s="8"/>
      <c r="W74" s="36" t="s">
        <v>407</v>
      </c>
      <c r="X74" s="8">
        <v>30</v>
      </c>
      <c r="Y74" s="8">
        <v>144</v>
      </c>
      <c r="Z74" s="8">
        <v>12</v>
      </c>
      <c r="AA74" s="8">
        <v>53</v>
      </c>
      <c r="AB74" s="9" t="s">
        <v>51</v>
      </c>
      <c r="AC74" s="18" t="s">
        <v>408</v>
      </c>
      <c r="AD74" s="36" t="s">
        <v>409</v>
      </c>
      <c r="AE74" s="8"/>
    </row>
    <row r="75" ht="121.5" spans="1:31">
      <c r="A75" s="8">
        <v>67</v>
      </c>
      <c r="B75" s="58" t="s">
        <v>79</v>
      </c>
      <c r="C75" s="61" t="s">
        <v>410</v>
      </c>
      <c r="D75" s="59" t="s">
        <v>43</v>
      </c>
      <c r="E75" s="59" t="s">
        <v>44</v>
      </c>
      <c r="F75" s="23" t="s">
        <v>411</v>
      </c>
      <c r="G75" s="61" t="s">
        <v>410</v>
      </c>
      <c r="H75" s="63">
        <v>130</v>
      </c>
      <c r="I75" s="61" t="s">
        <v>47</v>
      </c>
      <c r="J75" s="59"/>
      <c r="K75" s="8"/>
      <c r="L75" s="8"/>
      <c r="M75" s="8"/>
      <c r="N75" s="8"/>
      <c r="O75" s="8"/>
      <c r="P75" s="8"/>
      <c r="Q75" s="8"/>
      <c r="R75" s="8"/>
      <c r="S75" s="8"/>
      <c r="T75" s="8"/>
      <c r="U75" s="8"/>
      <c r="V75" s="8"/>
      <c r="W75" s="36" t="s">
        <v>412</v>
      </c>
      <c r="X75" s="8">
        <v>210</v>
      </c>
      <c r="Y75" s="8">
        <v>971</v>
      </c>
      <c r="Z75" s="8">
        <v>82</v>
      </c>
      <c r="AA75" s="8">
        <v>302</v>
      </c>
      <c r="AB75" s="9" t="s">
        <v>51</v>
      </c>
      <c r="AC75" s="18" t="s">
        <v>413</v>
      </c>
      <c r="AD75" s="36" t="s">
        <v>414</v>
      </c>
      <c r="AE75" s="8"/>
    </row>
    <row r="76" ht="128" customHeight="1" spans="1:31">
      <c r="A76" s="8">
        <v>68</v>
      </c>
      <c r="B76" s="58" t="s">
        <v>79</v>
      </c>
      <c r="C76" s="61" t="s">
        <v>309</v>
      </c>
      <c r="D76" s="59" t="s">
        <v>43</v>
      </c>
      <c r="E76" s="9" t="s">
        <v>55</v>
      </c>
      <c r="F76" s="23" t="s">
        <v>415</v>
      </c>
      <c r="G76" s="61" t="s">
        <v>309</v>
      </c>
      <c r="H76" s="59">
        <v>30</v>
      </c>
      <c r="I76" s="61" t="s">
        <v>47</v>
      </c>
      <c r="J76" s="58"/>
      <c r="K76" s="8"/>
      <c r="L76" s="8"/>
      <c r="M76" s="8"/>
      <c r="N76" s="8"/>
      <c r="O76" s="8"/>
      <c r="P76" s="8"/>
      <c r="Q76" s="8"/>
      <c r="R76" s="8"/>
      <c r="S76" s="8"/>
      <c r="T76" s="8"/>
      <c r="U76" s="8"/>
      <c r="V76" s="8"/>
      <c r="W76" s="8" t="s">
        <v>416</v>
      </c>
      <c r="X76" s="8">
        <v>96</v>
      </c>
      <c r="Y76" s="8">
        <v>425</v>
      </c>
      <c r="Z76" s="8">
        <v>25</v>
      </c>
      <c r="AA76" s="8">
        <v>85</v>
      </c>
      <c r="AB76" s="9" t="s">
        <v>51</v>
      </c>
      <c r="AC76" s="18" t="s">
        <v>417</v>
      </c>
      <c r="AD76" s="36" t="s">
        <v>418</v>
      </c>
      <c r="AE76" s="8"/>
    </row>
    <row r="77" ht="128" customHeight="1" spans="1:31">
      <c r="A77" s="8">
        <v>69</v>
      </c>
      <c r="B77" s="58" t="s">
        <v>79</v>
      </c>
      <c r="C77" s="61" t="s">
        <v>419</v>
      </c>
      <c r="D77" s="59" t="s">
        <v>43</v>
      </c>
      <c r="E77" s="9" t="s">
        <v>55</v>
      </c>
      <c r="F77" s="23" t="s">
        <v>420</v>
      </c>
      <c r="G77" s="61" t="s">
        <v>419</v>
      </c>
      <c r="H77" s="59">
        <v>48</v>
      </c>
      <c r="I77" s="61" t="s">
        <v>47</v>
      </c>
      <c r="J77" s="59"/>
      <c r="K77" s="8"/>
      <c r="L77" s="8"/>
      <c r="M77" s="8"/>
      <c r="N77" s="8"/>
      <c r="O77" s="8"/>
      <c r="P77" s="8"/>
      <c r="Q77" s="8"/>
      <c r="R77" s="8"/>
      <c r="S77" s="8"/>
      <c r="T77" s="8"/>
      <c r="U77" s="8"/>
      <c r="V77" s="8"/>
      <c r="W77" s="36" t="s">
        <v>421</v>
      </c>
      <c r="X77" s="8">
        <v>42</v>
      </c>
      <c r="Y77" s="8">
        <v>182</v>
      </c>
      <c r="Z77" s="8">
        <v>11</v>
      </c>
      <c r="AA77" s="8">
        <v>46</v>
      </c>
      <c r="AB77" s="9" t="s">
        <v>51</v>
      </c>
      <c r="AC77" s="18" t="s">
        <v>422</v>
      </c>
      <c r="AD77" s="36" t="s">
        <v>418</v>
      </c>
      <c r="AE77" s="8"/>
    </row>
    <row r="78" ht="128" customHeight="1" spans="1:31">
      <c r="A78" s="8">
        <v>70</v>
      </c>
      <c r="B78" s="58" t="s">
        <v>79</v>
      </c>
      <c r="C78" s="61" t="s">
        <v>419</v>
      </c>
      <c r="D78" s="59" t="s">
        <v>43</v>
      </c>
      <c r="E78" s="59" t="s">
        <v>44</v>
      </c>
      <c r="F78" s="23" t="s">
        <v>423</v>
      </c>
      <c r="G78" s="61" t="s">
        <v>419</v>
      </c>
      <c r="H78" s="63">
        <v>8.5</v>
      </c>
      <c r="I78" s="61" t="s">
        <v>170</v>
      </c>
      <c r="J78" s="59"/>
      <c r="K78" s="8"/>
      <c r="L78" s="8"/>
      <c r="M78" s="8"/>
      <c r="N78" s="8"/>
      <c r="O78" s="8"/>
      <c r="P78" s="8"/>
      <c r="Q78" s="8"/>
      <c r="R78" s="8"/>
      <c r="S78" s="8"/>
      <c r="T78" s="8"/>
      <c r="U78" s="8"/>
      <c r="V78" s="8"/>
      <c r="W78" s="36" t="s">
        <v>424</v>
      </c>
      <c r="X78" s="8">
        <v>71</v>
      </c>
      <c r="Y78" s="8">
        <v>313</v>
      </c>
      <c r="Z78" s="8">
        <v>19</v>
      </c>
      <c r="AA78" s="8">
        <v>87</v>
      </c>
      <c r="AB78" s="9" t="s">
        <v>51</v>
      </c>
      <c r="AC78" s="18" t="s">
        <v>425</v>
      </c>
      <c r="AD78" s="36" t="s">
        <v>426</v>
      </c>
      <c r="AE78" s="8"/>
    </row>
    <row r="79" ht="128" customHeight="1" spans="1:31">
      <c r="A79" s="8">
        <v>71</v>
      </c>
      <c r="B79" s="58" t="s">
        <v>79</v>
      </c>
      <c r="C79" s="61" t="s">
        <v>197</v>
      </c>
      <c r="D79" s="59" t="s">
        <v>43</v>
      </c>
      <c r="E79" s="59" t="s">
        <v>44</v>
      </c>
      <c r="F79" s="23" t="s">
        <v>427</v>
      </c>
      <c r="G79" s="61" t="s">
        <v>197</v>
      </c>
      <c r="H79" s="63">
        <v>40</v>
      </c>
      <c r="I79" s="61" t="s">
        <v>170</v>
      </c>
      <c r="J79" s="59"/>
      <c r="K79" s="8"/>
      <c r="L79" s="8"/>
      <c r="M79" s="8"/>
      <c r="N79" s="8"/>
      <c r="O79" s="8"/>
      <c r="P79" s="8"/>
      <c r="Q79" s="8"/>
      <c r="R79" s="8"/>
      <c r="S79" s="8"/>
      <c r="T79" s="8"/>
      <c r="U79" s="8"/>
      <c r="V79" s="8"/>
      <c r="W79" s="36" t="s">
        <v>428</v>
      </c>
      <c r="X79" s="8">
        <v>19</v>
      </c>
      <c r="Y79" s="8">
        <v>85</v>
      </c>
      <c r="Z79" s="8">
        <v>3</v>
      </c>
      <c r="AA79" s="8">
        <v>11</v>
      </c>
      <c r="AB79" s="9" t="s">
        <v>51</v>
      </c>
      <c r="AC79" s="18" t="s">
        <v>429</v>
      </c>
      <c r="AD79" s="36" t="s">
        <v>430</v>
      </c>
      <c r="AE79" s="8"/>
    </row>
    <row r="80" ht="128" customHeight="1" spans="1:31">
      <c r="A80" s="8">
        <v>72</v>
      </c>
      <c r="B80" s="9" t="s">
        <v>86</v>
      </c>
      <c r="C80" s="9" t="s">
        <v>431</v>
      </c>
      <c r="D80" s="9" t="s">
        <v>43</v>
      </c>
      <c r="E80" s="9" t="s">
        <v>55</v>
      </c>
      <c r="F80" s="9" t="s">
        <v>432</v>
      </c>
      <c r="G80" s="9" t="s">
        <v>433</v>
      </c>
      <c r="H80" s="9">
        <v>12</v>
      </c>
      <c r="I80" s="9" t="s">
        <v>227</v>
      </c>
      <c r="J80" s="9" t="s">
        <v>67</v>
      </c>
      <c r="K80" s="9" t="s">
        <v>176</v>
      </c>
      <c r="L80" s="9" t="s">
        <v>434</v>
      </c>
      <c r="M80" s="9">
        <v>500</v>
      </c>
      <c r="N80" s="9"/>
      <c r="O80" s="9"/>
      <c r="P80" s="9"/>
      <c r="Q80" s="9"/>
      <c r="R80" s="9"/>
      <c r="S80" s="9"/>
      <c r="T80" s="9"/>
      <c r="U80" s="9"/>
      <c r="V80" s="9"/>
      <c r="W80" s="9" t="s">
        <v>435</v>
      </c>
      <c r="X80" s="9">
        <v>86</v>
      </c>
      <c r="Y80" s="9">
        <v>285</v>
      </c>
      <c r="Z80" s="9">
        <v>52</v>
      </c>
      <c r="AA80" s="9">
        <v>165</v>
      </c>
      <c r="AB80" s="9" t="s">
        <v>51</v>
      </c>
      <c r="AC80" s="9" t="s">
        <v>436</v>
      </c>
      <c r="AD80" s="9" t="s">
        <v>437</v>
      </c>
      <c r="AE80" s="52"/>
    </row>
    <row r="81" ht="128" customHeight="1" spans="1:31">
      <c r="A81" s="8">
        <v>73</v>
      </c>
      <c r="B81" s="9" t="s">
        <v>86</v>
      </c>
      <c r="C81" s="9" t="s">
        <v>438</v>
      </c>
      <c r="D81" s="9" t="s">
        <v>43</v>
      </c>
      <c r="E81" s="9" t="s">
        <v>55</v>
      </c>
      <c r="F81" s="9" t="s">
        <v>439</v>
      </c>
      <c r="G81" s="9" t="s">
        <v>438</v>
      </c>
      <c r="H81" s="9">
        <v>110</v>
      </c>
      <c r="I81" s="9" t="s">
        <v>227</v>
      </c>
      <c r="J81" s="9" t="s">
        <v>67</v>
      </c>
      <c r="K81" s="9" t="s">
        <v>228</v>
      </c>
      <c r="L81" s="9" t="s">
        <v>440</v>
      </c>
      <c r="M81" s="9">
        <v>850</v>
      </c>
      <c r="N81" s="9"/>
      <c r="O81" s="9"/>
      <c r="P81" s="9">
        <v>160</v>
      </c>
      <c r="Q81" s="9"/>
      <c r="R81" s="9"/>
      <c r="S81" s="9"/>
      <c r="T81" s="9"/>
      <c r="U81" s="9"/>
      <c r="V81" s="9"/>
      <c r="W81" s="9" t="s">
        <v>441</v>
      </c>
      <c r="X81" s="9">
        <v>230</v>
      </c>
      <c r="Y81" s="9">
        <v>830</v>
      </c>
      <c r="Z81" s="9">
        <v>126</v>
      </c>
      <c r="AA81" s="9">
        <v>435</v>
      </c>
      <c r="AB81" s="9" t="s">
        <v>51</v>
      </c>
      <c r="AC81" s="9" t="s">
        <v>442</v>
      </c>
      <c r="AD81" s="9" t="s">
        <v>443</v>
      </c>
      <c r="AE81" s="52"/>
    </row>
    <row r="82" ht="128" customHeight="1" spans="1:31">
      <c r="A82" s="8">
        <v>74</v>
      </c>
      <c r="B82" s="9" t="s">
        <v>86</v>
      </c>
      <c r="C82" s="9" t="s">
        <v>438</v>
      </c>
      <c r="D82" s="9" t="s">
        <v>43</v>
      </c>
      <c r="E82" s="9" t="s">
        <v>55</v>
      </c>
      <c r="F82" s="9" t="s">
        <v>444</v>
      </c>
      <c r="G82" s="9" t="s">
        <v>445</v>
      </c>
      <c r="H82" s="9">
        <v>12</v>
      </c>
      <c r="I82" s="9" t="s">
        <v>227</v>
      </c>
      <c r="J82" s="9" t="s">
        <v>67</v>
      </c>
      <c r="K82" s="9" t="s">
        <v>176</v>
      </c>
      <c r="L82" s="9" t="s">
        <v>446</v>
      </c>
      <c r="M82" s="9"/>
      <c r="N82" s="9"/>
      <c r="O82" s="9"/>
      <c r="P82" s="9"/>
      <c r="Q82" s="9"/>
      <c r="R82" s="9"/>
      <c r="S82" s="9"/>
      <c r="T82" s="9"/>
      <c r="U82" s="9"/>
      <c r="V82" s="9"/>
      <c r="W82" s="9" t="s">
        <v>447</v>
      </c>
      <c r="X82" s="9">
        <v>21</v>
      </c>
      <c r="Y82" s="9">
        <v>80</v>
      </c>
      <c r="Z82" s="9">
        <v>14</v>
      </c>
      <c r="AA82" s="9">
        <v>51</v>
      </c>
      <c r="AB82" s="9" t="s">
        <v>51</v>
      </c>
      <c r="AC82" s="9" t="s">
        <v>448</v>
      </c>
      <c r="AD82" s="9" t="s">
        <v>449</v>
      </c>
      <c r="AE82" s="52"/>
    </row>
    <row r="83" ht="128" customHeight="1" spans="1:31">
      <c r="A83" s="8">
        <v>75</v>
      </c>
      <c r="B83" s="9" t="s">
        <v>86</v>
      </c>
      <c r="C83" s="9" t="s">
        <v>225</v>
      </c>
      <c r="D83" s="9" t="s">
        <v>43</v>
      </c>
      <c r="E83" s="9" t="s">
        <v>55</v>
      </c>
      <c r="F83" s="9" t="s">
        <v>450</v>
      </c>
      <c r="G83" s="9" t="s">
        <v>225</v>
      </c>
      <c r="H83" s="9">
        <v>40</v>
      </c>
      <c r="I83" s="9" t="s">
        <v>227</v>
      </c>
      <c r="J83" s="9" t="s">
        <v>67</v>
      </c>
      <c r="K83" s="9" t="s">
        <v>228</v>
      </c>
      <c r="L83" s="9" t="s">
        <v>451</v>
      </c>
      <c r="M83" s="9">
        <v>1000</v>
      </c>
      <c r="N83" s="9"/>
      <c r="O83" s="9"/>
      <c r="P83" s="9" t="s">
        <v>452</v>
      </c>
      <c r="Q83" s="9"/>
      <c r="R83" s="9"/>
      <c r="S83" s="9"/>
      <c r="T83" s="9"/>
      <c r="U83" s="9"/>
      <c r="V83" s="9"/>
      <c r="W83" s="9" t="s">
        <v>453</v>
      </c>
      <c r="X83" s="9">
        <v>60</v>
      </c>
      <c r="Y83" s="9">
        <v>191</v>
      </c>
      <c r="Z83" s="9">
        <v>45</v>
      </c>
      <c r="AA83" s="9">
        <v>130</v>
      </c>
      <c r="AB83" s="9" t="s">
        <v>51</v>
      </c>
      <c r="AC83" s="9" t="s">
        <v>454</v>
      </c>
      <c r="AD83" s="9" t="s">
        <v>455</v>
      </c>
      <c r="AE83" s="52"/>
    </row>
    <row r="84" ht="128" customHeight="1" spans="1:31">
      <c r="A84" s="8">
        <v>76</v>
      </c>
      <c r="B84" s="9" t="s">
        <v>86</v>
      </c>
      <c r="C84" s="9" t="s">
        <v>225</v>
      </c>
      <c r="D84" s="9" t="s">
        <v>43</v>
      </c>
      <c r="E84" s="9" t="s">
        <v>55</v>
      </c>
      <c r="F84" s="9" t="s">
        <v>456</v>
      </c>
      <c r="G84" s="9" t="s">
        <v>225</v>
      </c>
      <c r="H84" s="9">
        <v>80</v>
      </c>
      <c r="I84" s="9" t="s">
        <v>227</v>
      </c>
      <c r="J84" s="9" t="s">
        <v>67</v>
      </c>
      <c r="K84" s="9" t="s">
        <v>228</v>
      </c>
      <c r="L84" s="9" t="s">
        <v>60</v>
      </c>
      <c r="M84" s="9">
        <v>600</v>
      </c>
      <c r="N84" s="9"/>
      <c r="O84" s="9"/>
      <c r="P84" s="9"/>
      <c r="Q84" s="9"/>
      <c r="R84" s="9"/>
      <c r="S84" s="9"/>
      <c r="T84" s="9"/>
      <c r="U84" s="9"/>
      <c r="V84" s="9"/>
      <c r="W84" s="9" t="s">
        <v>457</v>
      </c>
      <c r="X84" s="9">
        <v>61</v>
      </c>
      <c r="Y84" s="9">
        <v>181</v>
      </c>
      <c r="Z84" s="9">
        <v>41</v>
      </c>
      <c r="AA84" s="9">
        <v>121</v>
      </c>
      <c r="AB84" s="9" t="s">
        <v>51</v>
      </c>
      <c r="AC84" s="9" t="s">
        <v>458</v>
      </c>
      <c r="AD84" s="9" t="s">
        <v>459</v>
      </c>
      <c r="AE84" s="52"/>
    </row>
    <row r="85" ht="129" customHeight="1" spans="1:31">
      <c r="A85" s="8">
        <v>77</v>
      </c>
      <c r="B85" s="64" t="s">
        <v>86</v>
      </c>
      <c r="C85" s="64" t="s">
        <v>460</v>
      </c>
      <c r="D85" s="64" t="s">
        <v>43</v>
      </c>
      <c r="E85" s="9" t="s">
        <v>55</v>
      </c>
      <c r="F85" s="64" t="s">
        <v>461</v>
      </c>
      <c r="G85" s="64" t="s">
        <v>462</v>
      </c>
      <c r="H85" s="64">
        <v>30</v>
      </c>
      <c r="I85" s="64" t="s">
        <v>463</v>
      </c>
      <c r="J85" s="64" t="s">
        <v>59</v>
      </c>
      <c r="K85" s="64" t="s">
        <v>176</v>
      </c>
      <c r="L85" s="64" t="s">
        <v>464</v>
      </c>
      <c r="M85" s="64"/>
      <c r="N85" s="64"/>
      <c r="O85" s="64"/>
      <c r="P85" s="64"/>
      <c r="Q85" s="64"/>
      <c r="R85" s="64"/>
      <c r="S85" s="64"/>
      <c r="T85" s="64"/>
      <c r="U85" s="64"/>
      <c r="V85" s="64"/>
      <c r="W85" s="64" t="s">
        <v>465</v>
      </c>
      <c r="X85" s="64">
        <v>21</v>
      </c>
      <c r="Y85" s="64">
        <v>80</v>
      </c>
      <c r="Z85" s="64">
        <v>14</v>
      </c>
      <c r="AA85" s="64">
        <v>51</v>
      </c>
      <c r="AB85" s="9" t="s">
        <v>51</v>
      </c>
      <c r="AC85" s="9" t="s">
        <v>466</v>
      </c>
      <c r="AD85" s="64" t="s">
        <v>449</v>
      </c>
      <c r="AE85" s="52"/>
    </row>
    <row r="86" ht="122" customHeight="1" spans="1:31">
      <c r="A86" s="8">
        <v>78</v>
      </c>
      <c r="B86" s="9" t="s">
        <v>86</v>
      </c>
      <c r="C86" s="9" t="s">
        <v>460</v>
      </c>
      <c r="D86" s="9" t="s">
        <v>43</v>
      </c>
      <c r="E86" s="9" t="s">
        <v>55</v>
      </c>
      <c r="F86" s="9" t="s">
        <v>467</v>
      </c>
      <c r="G86" s="9" t="s">
        <v>468</v>
      </c>
      <c r="H86" s="9">
        <v>13.5</v>
      </c>
      <c r="I86" s="9" t="s">
        <v>463</v>
      </c>
      <c r="J86" s="9" t="s">
        <v>59</v>
      </c>
      <c r="K86" s="9" t="s">
        <v>176</v>
      </c>
      <c r="L86" s="9" t="s">
        <v>469</v>
      </c>
      <c r="M86" s="9"/>
      <c r="N86" s="9"/>
      <c r="O86" s="9"/>
      <c r="P86" s="9"/>
      <c r="Q86" s="9"/>
      <c r="R86" s="9"/>
      <c r="S86" s="9"/>
      <c r="T86" s="9"/>
      <c r="U86" s="9"/>
      <c r="V86" s="9"/>
      <c r="W86" s="9" t="s">
        <v>470</v>
      </c>
      <c r="X86" s="9">
        <v>60</v>
      </c>
      <c r="Y86" s="9">
        <v>191</v>
      </c>
      <c r="Z86" s="9">
        <v>45</v>
      </c>
      <c r="AA86" s="9">
        <v>130</v>
      </c>
      <c r="AB86" s="9" t="s">
        <v>51</v>
      </c>
      <c r="AC86" s="9" t="s">
        <v>471</v>
      </c>
      <c r="AD86" s="9" t="s">
        <v>455</v>
      </c>
      <c r="AE86" s="52"/>
    </row>
    <row r="87" ht="120" customHeight="1" spans="1:31">
      <c r="A87" s="8">
        <v>79</v>
      </c>
      <c r="B87" s="9" t="s">
        <v>86</v>
      </c>
      <c r="C87" s="9" t="s">
        <v>87</v>
      </c>
      <c r="D87" s="9" t="s">
        <v>43</v>
      </c>
      <c r="E87" s="9" t="s">
        <v>55</v>
      </c>
      <c r="F87" s="9" t="s">
        <v>472</v>
      </c>
      <c r="G87" s="9" t="s">
        <v>87</v>
      </c>
      <c r="H87" s="9">
        <v>80</v>
      </c>
      <c r="I87" s="9" t="s">
        <v>463</v>
      </c>
      <c r="J87" s="9" t="s">
        <v>67</v>
      </c>
      <c r="K87" s="9">
        <v>1</v>
      </c>
      <c r="L87" s="9">
        <v>2500</v>
      </c>
      <c r="M87" s="9"/>
      <c r="N87" s="9"/>
      <c r="O87" s="9"/>
      <c r="P87" s="9"/>
      <c r="Q87" s="9"/>
      <c r="R87" s="9"/>
      <c r="S87" s="9"/>
      <c r="T87" s="9"/>
      <c r="U87" s="9"/>
      <c r="V87" s="9"/>
      <c r="W87" s="9" t="s">
        <v>473</v>
      </c>
      <c r="X87" s="9">
        <v>24</v>
      </c>
      <c r="Y87" s="9">
        <v>100</v>
      </c>
      <c r="Z87" s="9">
        <v>12</v>
      </c>
      <c r="AA87" s="9">
        <v>45</v>
      </c>
      <c r="AB87" s="9" t="s">
        <v>51</v>
      </c>
      <c r="AC87" s="9" t="s">
        <v>474</v>
      </c>
      <c r="AD87" s="9" t="s">
        <v>475</v>
      </c>
      <c r="AE87" s="52"/>
    </row>
    <row r="88" ht="105" customHeight="1" spans="1:31">
      <c r="A88" s="8">
        <v>80</v>
      </c>
      <c r="B88" s="8" t="s">
        <v>126</v>
      </c>
      <c r="C88" s="59" t="s">
        <v>143</v>
      </c>
      <c r="D88" s="23" t="s">
        <v>43</v>
      </c>
      <c r="E88" s="9" t="s">
        <v>55</v>
      </c>
      <c r="F88" s="22" t="s">
        <v>476</v>
      </c>
      <c r="G88" s="59" t="s">
        <v>143</v>
      </c>
      <c r="H88" s="63">
        <v>8</v>
      </c>
      <c r="I88" s="8" t="s">
        <v>463</v>
      </c>
      <c r="J88" s="8"/>
      <c r="K88" s="8"/>
      <c r="L88" s="8"/>
      <c r="M88" s="8"/>
      <c r="N88" s="8"/>
      <c r="O88" s="8"/>
      <c r="P88" s="8"/>
      <c r="Q88" s="8"/>
      <c r="R88" s="8"/>
      <c r="S88" s="8"/>
      <c r="T88" s="8"/>
      <c r="U88" s="8"/>
      <c r="V88" s="8"/>
      <c r="W88" s="72" t="s">
        <v>477</v>
      </c>
      <c r="X88" s="37">
        <v>68</v>
      </c>
      <c r="Y88" s="37">
        <v>205</v>
      </c>
      <c r="Z88" s="37">
        <v>9</v>
      </c>
      <c r="AA88" s="37">
        <v>33</v>
      </c>
      <c r="AB88" s="9" t="s">
        <v>51</v>
      </c>
      <c r="AC88" s="73" t="s">
        <v>478</v>
      </c>
      <c r="AD88" s="73" t="s">
        <v>479</v>
      </c>
      <c r="AE88" s="52"/>
    </row>
    <row r="89" ht="105" customHeight="1" spans="1:31">
      <c r="A89" s="8">
        <v>81</v>
      </c>
      <c r="B89" s="8" t="s">
        <v>126</v>
      </c>
      <c r="C89" s="59" t="s">
        <v>149</v>
      </c>
      <c r="D89" s="23" t="s">
        <v>43</v>
      </c>
      <c r="E89" s="9" t="s">
        <v>55</v>
      </c>
      <c r="F89" s="23" t="s">
        <v>480</v>
      </c>
      <c r="G89" s="59" t="s">
        <v>149</v>
      </c>
      <c r="H89" s="63">
        <v>8</v>
      </c>
      <c r="I89" s="8" t="s">
        <v>161</v>
      </c>
      <c r="J89" s="8"/>
      <c r="K89" s="8"/>
      <c r="L89" s="8"/>
      <c r="M89" s="8"/>
      <c r="N89" s="8"/>
      <c r="O89" s="8"/>
      <c r="P89" s="8"/>
      <c r="Q89" s="8"/>
      <c r="R89" s="8"/>
      <c r="S89" s="8"/>
      <c r="T89" s="8"/>
      <c r="U89" s="8"/>
      <c r="V89" s="9"/>
      <c r="W89" s="9" t="s">
        <v>481</v>
      </c>
      <c r="X89" s="66">
        <v>56</v>
      </c>
      <c r="Y89" s="66">
        <v>197</v>
      </c>
      <c r="Z89" s="66">
        <v>14</v>
      </c>
      <c r="AA89" s="66">
        <v>56</v>
      </c>
      <c r="AB89" s="9" t="s">
        <v>51</v>
      </c>
      <c r="AC89" s="73" t="s">
        <v>482</v>
      </c>
      <c r="AD89" s="73" t="s">
        <v>483</v>
      </c>
      <c r="AE89" s="52"/>
    </row>
    <row r="90" ht="105" customHeight="1" spans="1:31">
      <c r="A90" s="8">
        <v>82</v>
      </c>
      <c r="B90" s="8" t="s">
        <v>126</v>
      </c>
      <c r="C90" s="59" t="s">
        <v>154</v>
      </c>
      <c r="D90" s="23" t="s">
        <v>43</v>
      </c>
      <c r="E90" s="9" t="s">
        <v>55</v>
      </c>
      <c r="F90" s="23" t="s">
        <v>484</v>
      </c>
      <c r="G90" s="59" t="s">
        <v>154</v>
      </c>
      <c r="H90" s="63">
        <v>10</v>
      </c>
      <c r="I90" s="8" t="s">
        <v>161</v>
      </c>
      <c r="J90" s="8"/>
      <c r="K90" s="8"/>
      <c r="L90" s="8"/>
      <c r="M90" s="8"/>
      <c r="N90" s="8"/>
      <c r="O90" s="8"/>
      <c r="P90" s="8"/>
      <c r="Q90" s="8"/>
      <c r="R90" s="8"/>
      <c r="S90" s="8"/>
      <c r="T90" s="8"/>
      <c r="U90" s="8"/>
      <c r="V90" s="8"/>
      <c r="W90" s="9" t="s">
        <v>485</v>
      </c>
      <c r="X90" s="9">
        <v>52</v>
      </c>
      <c r="Y90" s="9">
        <v>126</v>
      </c>
      <c r="Z90" s="9">
        <v>11</v>
      </c>
      <c r="AA90" s="9">
        <v>29</v>
      </c>
      <c r="AB90" s="9" t="s">
        <v>51</v>
      </c>
      <c r="AC90" s="73" t="s">
        <v>486</v>
      </c>
      <c r="AD90" s="73" t="s">
        <v>487</v>
      </c>
      <c r="AE90" s="52"/>
    </row>
    <row r="91" ht="105" customHeight="1" spans="1:31">
      <c r="A91" s="8">
        <v>83</v>
      </c>
      <c r="B91" s="8" t="s">
        <v>126</v>
      </c>
      <c r="C91" s="59" t="s">
        <v>154</v>
      </c>
      <c r="D91" s="23" t="s">
        <v>43</v>
      </c>
      <c r="E91" s="9" t="s">
        <v>55</v>
      </c>
      <c r="F91" s="22" t="s">
        <v>488</v>
      </c>
      <c r="G91" s="59" t="s">
        <v>154</v>
      </c>
      <c r="H91" s="63">
        <v>24</v>
      </c>
      <c r="I91" s="8" t="s">
        <v>463</v>
      </c>
      <c r="J91" s="8"/>
      <c r="K91" s="8"/>
      <c r="L91" s="8"/>
      <c r="M91" s="8"/>
      <c r="N91" s="8"/>
      <c r="O91" s="8"/>
      <c r="P91" s="8"/>
      <c r="Q91" s="8"/>
      <c r="R91" s="8"/>
      <c r="S91" s="8"/>
      <c r="T91" s="8"/>
      <c r="U91" s="8"/>
      <c r="V91" s="8"/>
      <c r="W91" s="27" t="s">
        <v>489</v>
      </c>
      <c r="X91" s="9">
        <v>80</v>
      </c>
      <c r="Y91" s="9">
        <v>400</v>
      </c>
      <c r="Z91" s="9">
        <v>11</v>
      </c>
      <c r="AA91" s="9">
        <v>36</v>
      </c>
      <c r="AB91" s="9" t="s">
        <v>51</v>
      </c>
      <c r="AC91" s="73" t="s">
        <v>490</v>
      </c>
      <c r="AD91" s="73" t="s">
        <v>491</v>
      </c>
      <c r="AE91" s="52"/>
    </row>
    <row r="92" ht="105" customHeight="1" spans="1:31">
      <c r="A92" s="8">
        <v>84</v>
      </c>
      <c r="B92" s="8" t="s">
        <v>126</v>
      </c>
      <c r="C92" s="59" t="s">
        <v>143</v>
      </c>
      <c r="D92" s="23" t="s">
        <v>43</v>
      </c>
      <c r="E92" s="9" t="s">
        <v>55</v>
      </c>
      <c r="F92" s="22" t="s">
        <v>492</v>
      </c>
      <c r="G92" s="59" t="s">
        <v>143</v>
      </c>
      <c r="H92" s="63">
        <v>25</v>
      </c>
      <c r="I92" s="8" t="s">
        <v>161</v>
      </c>
      <c r="J92" s="8"/>
      <c r="K92" s="8"/>
      <c r="L92" s="8"/>
      <c r="M92" s="8"/>
      <c r="N92" s="8"/>
      <c r="O92" s="8"/>
      <c r="P92" s="8"/>
      <c r="Q92" s="8"/>
      <c r="R92" s="8"/>
      <c r="S92" s="8"/>
      <c r="T92" s="8"/>
      <c r="U92" s="8"/>
      <c r="V92" s="73"/>
      <c r="W92" s="73" t="s">
        <v>493</v>
      </c>
      <c r="X92" s="73">
        <v>68</v>
      </c>
      <c r="Y92" s="73">
        <v>205</v>
      </c>
      <c r="Z92" s="73">
        <v>9</v>
      </c>
      <c r="AA92" s="73">
        <v>33</v>
      </c>
      <c r="AB92" s="9" t="s">
        <v>51</v>
      </c>
      <c r="AC92" s="73" t="s">
        <v>494</v>
      </c>
      <c r="AD92" s="73" t="s">
        <v>495</v>
      </c>
      <c r="AE92" s="52"/>
    </row>
    <row r="93" ht="129" customHeight="1" spans="1:31">
      <c r="A93" s="8">
        <v>85</v>
      </c>
      <c r="B93" s="8" t="s">
        <v>126</v>
      </c>
      <c r="C93" s="59" t="s">
        <v>496</v>
      </c>
      <c r="D93" s="23" t="s">
        <v>43</v>
      </c>
      <c r="E93" s="9" t="s">
        <v>55</v>
      </c>
      <c r="F93" s="23" t="s">
        <v>497</v>
      </c>
      <c r="G93" s="59" t="s">
        <v>496</v>
      </c>
      <c r="H93" s="63">
        <v>50</v>
      </c>
      <c r="I93" s="8" t="s">
        <v>47</v>
      </c>
      <c r="J93" s="8"/>
      <c r="K93" s="8"/>
      <c r="L93" s="8"/>
      <c r="M93" s="8"/>
      <c r="N93" s="8"/>
      <c r="O93" s="8"/>
      <c r="P93" s="8"/>
      <c r="Q93" s="8"/>
      <c r="R93" s="8"/>
      <c r="S93" s="8"/>
      <c r="T93" s="8"/>
      <c r="U93" s="8"/>
      <c r="V93" s="8"/>
      <c r="W93" s="74" t="s">
        <v>498</v>
      </c>
      <c r="X93" s="9">
        <v>110</v>
      </c>
      <c r="Y93" s="9">
        <v>359</v>
      </c>
      <c r="Z93" s="9">
        <v>53</v>
      </c>
      <c r="AA93" s="9">
        <v>190</v>
      </c>
      <c r="AB93" s="9" t="s">
        <v>51</v>
      </c>
      <c r="AC93" s="73" t="s">
        <v>499</v>
      </c>
      <c r="AD93" s="73" t="s">
        <v>500</v>
      </c>
      <c r="AE93" s="52"/>
    </row>
    <row r="94" ht="131" customHeight="1" spans="1:31">
      <c r="A94" s="8">
        <v>86</v>
      </c>
      <c r="B94" s="8" t="s">
        <v>126</v>
      </c>
      <c r="C94" s="59" t="s">
        <v>501</v>
      </c>
      <c r="D94" s="23" t="s">
        <v>43</v>
      </c>
      <c r="E94" s="9" t="s">
        <v>55</v>
      </c>
      <c r="F94" s="23" t="s">
        <v>502</v>
      </c>
      <c r="G94" s="59" t="s">
        <v>501</v>
      </c>
      <c r="H94" s="63">
        <v>50</v>
      </c>
      <c r="I94" s="8" t="s">
        <v>503</v>
      </c>
      <c r="J94" s="8"/>
      <c r="K94" s="8"/>
      <c r="L94" s="8"/>
      <c r="M94" s="8"/>
      <c r="N94" s="8"/>
      <c r="O94" s="8"/>
      <c r="P94" s="8"/>
      <c r="Q94" s="8"/>
      <c r="R94" s="8"/>
      <c r="S94" s="8"/>
      <c r="T94" s="8"/>
      <c r="U94" s="8"/>
      <c r="V94" s="8"/>
      <c r="W94" s="27" t="s">
        <v>504</v>
      </c>
      <c r="X94" s="27">
        <v>18</v>
      </c>
      <c r="Y94" s="27">
        <v>67</v>
      </c>
      <c r="Z94" s="27">
        <v>14</v>
      </c>
      <c r="AA94" s="27">
        <v>55</v>
      </c>
      <c r="AB94" s="9" t="s">
        <v>51</v>
      </c>
      <c r="AC94" s="73" t="s">
        <v>505</v>
      </c>
      <c r="AD94" s="73" t="s">
        <v>506</v>
      </c>
      <c r="AE94" s="52"/>
    </row>
    <row r="95" ht="131" customHeight="1" spans="1:31">
      <c r="A95" s="8">
        <v>87</v>
      </c>
      <c r="B95" s="8" t="s">
        <v>126</v>
      </c>
      <c r="C95" s="59" t="s">
        <v>143</v>
      </c>
      <c r="D95" s="23" t="s">
        <v>43</v>
      </c>
      <c r="E95" s="9" t="s">
        <v>55</v>
      </c>
      <c r="F95" s="23" t="s">
        <v>507</v>
      </c>
      <c r="G95" s="59" t="s">
        <v>143</v>
      </c>
      <c r="H95" s="63">
        <v>6</v>
      </c>
      <c r="I95" s="8" t="s">
        <v>463</v>
      </c>
      <c r="J95" s="8"/>
      <c r="K95" s="8"/>
      <c r="L95" s="8"/>
      <c r="M95" s="8"/>
      <c r="N95" s="8"/>
      <c r="O95" s="8"/>
      <c r="P95" s="8"/>
      <c r="Q95" s="8"/>
      <c r="R95" s="8"/>
      <c r="S95" s="8"/>
      <c r="T95" s="8"/>
      <c r="U95" s="8"/>
      <c r="V95" s="8"/>
      <c r="W95" s="9" t="s">
        <v>508</v>
      </c>
      <c r="X95" s="37">
        <v>36</v>
      </c>
      <c r="Y95" s="37">
        <v>119</v>
      </c>
      <c r="Z95" s="37">
        <v>1</v>
      </c>
      <c r="AA95" s="37">
        <v>3</v>
      </c>
      <c r="AB95" s="9" t="s">
        <v>51</v>
      </c>
      <c r="AC95" s="73" t="s">
        <v>509</v>
      </c>
      <c r="AD95" s="73" t="s">
        <v>510</v>
      </c>
      <c r="AE95" s="52"/>
    </row>
    <row r="96" ht="131" customHeight="1" spans="1:31">
      <c r="A96" s="8">
        <v>88</v>
      </c>
      <c r="B96" s="8" t="s">
        <v>126</v>
      </c>
      <c r="C96" s="59" t="s">
        <v>143</v>
      </c>
      <c r="D96" s="23" t="s">
        <v>43</v>
      </c>
      <c r="E96" s="9" t="s">
        <v>55</v>
      </c>
      <c r="F96" s="23" t="s">
        <v>511</v>
      </c>
      <c r="G96" s="59" t="s">
        <v>143</v>
      </c>
      <c r="H96" s="63">
        <v>40</v>
      </c>
      <c r="I96" s="8" t="s">
        <v>161</v>
      </c>
      <c r="J96" s="8"/>
      <c r="K96" s="8"/>
      <c r="L96" s="8"/>
      <c r="M96" s="8"/>
      <c r="N96" s="8"/>
      <c r="O96" s="8"/>
      <c r="P96" s="8"/>
      <c r="Q96" s="8"/>
      <c r="R96" s="8"/>
      <c r="S96" s="8"/>
      <c r="T96" s="8"/>
      <c r="U96" s="8"/>
      <c r="V96" s="8"/>
      <c r="W96" s="9" t="s">
        <v>512</v>
      </c>
      <c r="X96" s="37">
        <v>68</v>
      </c>
      <c r="Y96" s="37">
        <v>302</v>
      </c>
      <c r="Z96" s="37">
        <v>22</v>
      </c>
      <c r="AA96" s="37">
        <v>77</v>
      </c>
      <c r="AB96" s="9" t="s">
        <v>51</v>
      </c>
      <c r="AC96" s="73" t="s">
        <v>513</v>
      </c>
      <c r="AD96" s="73" t="s">
        <v>514</v>
      </c>
      <c r="AE96" s="52"/>
    </row>
    <row r="97" ht="131" customHeight="1" spans="1:31">
      <c r="A97" s="8">
        <v>89</v>
      </c>
      <c r="B97" s="12" t="s">
        <v>79</v>
      </c>
      <c r="C97" s="12" t="s">
        <v>419</v>
      </c>
      <c r="D97" s="12" t="s">
        <v>43</v>
      </c>
      <c r="E97" s="9" t="s">
        <v>55</v>
      </c>
      <c r="F97" s="12" t="s">
        <v>515</v>
      </c>
      <c r="G97" s="12" t="s">
        <v>419</v>
      </c>
      <c r="H97" s="12">
        <v>10</v>
      </c>
      <c r="I97" s="9" t="s">
        <v>161</v>
      </c>
      <c r="J97" s="18"/>
      <c r="K97" s="38">
        <v>1</v>
      </c>
      <c r="L97" s="9"/>
      <c r="M97" s="68"/>
      <c r="N97" s="68"/>
      <c r="O97" s="68"/>
      <c r="P97" s="68"/>
      <c r="Q97" s="68"/>
      <c r="R97" s="68"/>
      <c r="S97" s="68"/>
      <c r="T97" s="68"/>
      <c r="U97" s="68"/>
      <c r="V97" s="68"/>
      <c r="W97" s="75" t="s">
        <v>516</v>
      </c>
      <c r="X97" s="9">
        <v>60</v>
      </c>
      <c r="Y97" s="9">
        <v>200</v>
      </c>
      <c r="Z97" s="9">
        <v>13</v>
      </c>
      <c r="AA97" s="9">
        <v>42</v>
      </c>
      <c r="AB97" s="9" t="s">
        <v>51</v>
      </c>
      <c r="AC97" s="18" t="s">
        <v>517</v>
      </c>
      <c r="AD97" s="18" t="s">
        <v>518</v>
      </c>
      <c r="AE97" s="12" t="s">
        <v>261</v>
      </c>
    </row>
    <row r="98" ht="131" customHeight="1" spans="1:31">
      <c r="A98" s="8">
        <v>90</v>
      </c>
      <c r="B98" s="8" t="s">
        <v>126</v>
      </c>
      <c r="C98" s="59" t="s">
        <v>154</v>
      </c>
      <c r="D98" s="23" t="s">
        <v>43</v>
      </c>
      <c r="E98" s="23" t="s">
        <v>118</v>
      </c>
      <c r="F98" s="23" t="s">
        <v>519</v>
      </c>
      <c r="G98" s="59" t="s">
        <v>154</v>
      </c>
      <c r="H98" s="63">
        <v>18</v>
      </c>
      <c r="I98" s="8" t="s">
        <v>47</v>
      </c>
      <c r="J98" s="8"/>
      <c r="K98" s="8"/>
      <c r="L98" s="8"/>
      <c r="M98" s="8"/>
      <c r="N98" s="8"/>
      <c r="O98" s="8"/>
      <c r="P98" s="8"/>
      <c r="Q98" s="8"/>
      <c r="R98" s="8"/>
      <c r="S98" s="8"/>
      <c r="T98" s="8"/>
      <c r="U98" s="8"/>
      <c r="V98" s="8"/>
      <c r="W98" s="76" t="s">
        <v>520</v>
      </c>
      <c r="X98" s="76">
        <v>50</v>
      </c>
      <c r="Y98" s="76">
        <v>200</v>
      </c>
      <c r="Z98" s="76">
        <v>10</v>
      </c>
      <c r="AA98" s="76">
        <v>20</v>
      </c>
      <c r="AB98" s="9" t="s">
        <v>51</v>
      </c>
      <c r="AC98" s="73" t="s">
        <v>521</v>
      </c>
      <c r="AD98" s="73" t="s">
        <v>522</v>
      </c>
      <c r="AE98" s="8" t="s">
        <v>261</v>
      </c>
    </row>
    <row r="99" ht="131" customHeight="1" spans="1:31">
      <c r="A99" s="8">
        <v>91</v>
      </c>
      <c r="B99" s="12" t="s">
        <v>245</v>
      </c>
      <c r="C99" s="12" t="s">
        <v>246</v>
      </c>
      <c r="D99" s="12" t="s">
        <v>43</v>
      </c>
      <c r="E99" s="9" t="s">
        <v>55</v>
      </c>
      <c r="F99" s="12" t="s">
        <v>523</v>
      </c>
      <c r="G99" s="12" t="s">
        <v>246</v>
      </c>
      <c r="H99" s="12">
        <v>8</v>
      </c>
      <c r="I99" s="9" t="s">
        <v>161</v>
      </c>
      <c r="J99" s="9" t="s">
        <v>67</v>
      </c>
      <c r="K99" s="9"/>
      <c r="L99" s="9">
        <v>1000</v>
      </c>
      <c r="M99" s="9"/>
      <c r="N99" s="9"/>
      <c r="O99" s="9"/>
      <c r="P99" s="9"/>
      <c r="Q99" s="9"/>
      <c r="R99" s="9"/>
      <c r="S99" s="9"/>
      <c r="T99" s="9"/>
      <c r="U99" s="9"/>
      <c r="V99" s="9"/>
      <c r="W99" s="9" t="s">
        <v>524</v>
      </c>
      <c r="X99" s="9">
        <v>35</v>
      </c>
      <c r="Y99" s="9">
        <v>117</v>
      </c>
      <c r="Z99" s="9">
        <v>18</v>
      </c>
      <c r="AA99" s="9">
        <v>52</v>
      </c>
      <c r="AB99" s="9" t="s">
        <v>51</v>
      </c>
      <c r="AC99" s="9" t="s">
        <v>525</v>
      </c>
      <c r="AD99" s="9" t="s">
        <v>526</v>
      </c>
      <c r="AE99" s="12" t="s">
        <v>261</v>
      </c>
    </row>
    <row r="100" ht="131" customHeight="1" spans="1:31">
      <c r="A100" s="8">
        <v>92</v>
      </c>
      <c r="B100" s="12" t="s">
        <v>245</v>
      </c>
      <c r="C100" s="12" t="s">
        <v>246</v>
      </c>
      <c r="D100" s="12" t="s">
        <v>43</v>
      </c>
      <c r="E100" s="9" t="s">
        <v>55</v>
      </c>
      <c r="F100" s="12" t="s">
        <v>527</v>
      </c>
      <c r="G100" s="12" t="s">
        <v>246</v>
      </c>
      <c r="H100" s="12">
        <v>18</v>
      </c>
      <c r="I100" s="9" t="s">
        <v>161</v>
      </c>
      <c r="J100" s="9" t="s">
        <v>67</v>
      </c>
      <c r="K100" s="9"/>
      <c r="L100" s="9">
        <v>50</v>
      </c>
      <c r="M100" s="9"/>
      <c r="N100" s="9"/>
      <c r="O100" s="9"/>
      <c r="P100" s="9"/>
      <c r="Q100" s="9"/>
      <c r="R100" s="9"/>
      <c r="S100" s="9"/>
      <c r="T100" s="9"/>
      <c r="U100" s="9"/>
      <c r="V100" s="9"/>
      <c r="W100" s="9" t="s">
        <v>528</v>
      </c>
      <c r="X100" s="9">
        <v>19</v>
      </c>
      <c r="Y100" s="9">
        <v>60</v>
      </c>
      <c r="Z100" s="9">
        <v>6</v>
      </c>
      <c r="AA100" s="9">
        <v>20</v>
      </c>
      <c r="AB100" s="9" t="s">
        <v>51</v>
      </c>
      <c r="AC100" s="9" t="s">
        <v>529</v>
      </c>
      <c r="AD100" s="9" t="s">
        <v>530</v>
      </c>
      <c r="AE100" s="12" t="s">
        <v>261</v>
      </c>
    </row>
    <row r="101" ht="131" customHeight="1" spans="1:31">
      <c r="A101" s="8">
        <v>93</v>
      </c>
      <c r="B101" s="12" t="s">
        <v>245</v>
      </c>
      <c r="C101" s="12" t="s">
        <v>328</v>
      </c>
      <c r="D101" s="12" t="s">
        <v>43</v>
      </c>
      <c r="E101" s="9" t="s">
        <v>55</v>
      </c>
      <c r="F101" s="12" t="s">
        <v>531</v>
      </c>
      <c r="G101" s="12" t="s">
        <v>328</v>
      </c>
      <c r="H101" s="12">
        <v>18</v>
      </c>
      <c r="I101" s="9" t="s">
        <v>161</v>
      </c>
      <c r="J101" s="9" t="s">
        <v>532</v>
      </c>
      <c r="K101" s="9"/>
      <c r="L101" s="9">
        <v>420</v>
      </c>
      <c r="M101" s="9"/>
      <c r="N101" s="9"/>
      <c r="O101" s="9"/>
      <c r="P101" s="9"/>
      <c r="Q101" s="9"/>
      <c r="R101" s="9"/>
      <c r="S101" s="9"/>
      <c r="T101" s="9"/>
      <c r="U101" s="9"/>
      <c r="V101" s="9"/>
      <c r="W101" s="9" t="s">
        <v>533</v>
      </c>
      <c r="X101" s="9">
        <v>21</v>
      </c>
      <c r="Y101" s="9">
        <v>82</v>
      </c>
      <c r="Z101" s="9">
        <v>11</v>
      </c>
      <c r="AA101" s="9">
        <v>43</v>
      </c>
      <c r="AB101" s="9" t="s">
        <v>51</v>
      </c>
      <c r="AC101" s="9" t="s">
        <v>534</v>
      </c>
      <c r="AD101" s="9" t="s">
        <v>535</v>
      </c>
      <c r="AE101" s="12" t="s">
        <v>261</v>
      </c>
    </row>
    <row r="102" ht="131" customHeight="1" spans="1:31">
      <c r="A102" s="8">
        <v>94</v>
      </c>
      <c r="B102" s="12" t="s">
        <v>64</v>
      </c>
      <c r="C102" s="12" t="s">
        <v>117</v>
      </c>
      <c r="D102" s="12" t="s">
        <v>43</v>
      </c>
      <c r="E102" s="12" t="s">
        <v>44</v>
      </c>
      <c r="F102" s="12" t="s">
        <v>536</v>
      </c>
      <c r="G102" s="12" t="s">
        <v>117</v>
      </c>
      <c r="H102" s="12">
        <v>15</v>
      </c>
      <c r="I102" s="69" t="s">
        <v>161</v>
      </c>
      <c r="J102" s="69" t="s">
        <v>67</v>
      </c>
      <c r="K102" s="69"/>
      <c r="L102" s="17">
        <v>1000</v>
      </c>
      <c r="M102" s="69"/>
      <c r="N102" s="69"/>
      <c r="O102" s="69"/>
      <c r="P102" s="69"/>
      <c r="Q102" s="69"/>
      <c r="R102" s="69"/>
      <c r="S102" s="69"/>
      <c r="T102" s="69"/>
      <c r="U102" s="69"/>
      <c r="V102" s="69"/>
      <c r="W102" s="77" t="s">
        <v>537</v>
      </c>
      <c r="X102" s="78">
        <v>42</v>
      </c>
      <c r="Y102" s="78">
        <v>176</v>
      </c>
      <c r="Z102" s="78">
        <v>15</v>
      </c>
      <c r="AA102" s="78">
        <v>60</v>
      </c>
      <c r="AB102" s="9" t="s">
        <v>51</v>
      </c>
      <c r="AC102" s="9" t="s">
        <v>538</v>
      </c>
      <c r="AD102" s="9" t="s">
        <v>539</v>
      </c>
      <c r="AE102" s="12" t="s">
        <v>261</v>
      </c>
    </row>
    <row r="103" ht="131" customHeight="1" spans="1:31">
      <c r="A103" s="8">
        <v>95</v>
      </c>
      <c r="B103" s="12" t="s">
        <v>245</v>
      </c>
      <c r="C103" s="12" t="s">
        <v>328</v>
      </c>
      <c r="D103" s="12" t="s">
        <v>43</v>
      </c>
      <c r="E103" s="27" t="s">
        <v>262</v>
      </c>
      <c r="F103" s="12" t="s">
        <v>540</v>
      </c>
      <c r="G103" s="12" t="s">
        <v>328</v>
      </c>
      <c r="H103" s="12">
        <v>10</v>
      </c>
      <c r="I103" s="9" t="s">
        <v>47</v>
      </c>
      <c r="J103" s="9">
        <v>1</v>
      </c>
      <c r="K103" s="9" t="s">
        <v>130</v>
      </c>
      <c r="L103" s="9"/>
      <c r="M103" s="9"/>
      <c r="N103" s="9"/>
      <c r="O103" s="9"/>
      <c r="P103" s="9"/>
      <c r="Q103" s="9"/>
      <c r="R103" s="9"/>
      <c r="S103" s="9"/>
      <c r="T103" s="9"/>
      <c r="U103" s="9"/>
      <c r="V103" s="9"/>
      <c r="W103" s="9" t="s">
        <v>541</v>
      </c>
      <c r="X103" s="9">
        <v>15</v>
      </c>
      <c r="Y103" s="9">
        <v>48</v>
      </c>
      <c r="Z103" s="9">
        <v>7</v>
      </c>
      <c r="AA103" s="9">
        <v>27</v>
      </c>
      <c r="AB103" s="9" t="s">
        <v>51</v>
      </c>
      <c r="AC103" s="20" t="s">
        <v>542</v>
      </c>
      <c r="AD103" s="9" t="s">
        <v>543</v>
      </c>
      <c r="AE103" s="12" t="s">
        <v>261</v>
      </c>
    </row>
    <row r="104" ht="131" customHeight="1" spans="1:31">
      <c r="A104" s="8">
        <v>96</v>
      </c>
      <c r="B104" s="12" t="s">
        <v>86</v>
      </c>
      <c r="C104" s="12" t="s">
        <v>544</v>
      </c>
      <c r="D104" s="12" t="s">
        <v>43</v>
      </c>
      <c r="E104" s="9" t="s">
        <v>55</v>
      </c>
      <c r="F104" s="12" t="s">
        <v>545</v>
      </c>
      <c r="G104" s="12" t="s">
        <v>544</v>
      </c>
      <c r="H104" s="12">
        <v>10</v>
      </c>
      <c r="I104" s="9" t="s">
        <v>47</v>
      </c>
      <c r="J104" s="9" t="s">
        <v>59</v>
      </c>
      <c r="K104" s="9">
        <v>0.3</v>
      </c>
      <c r="L104" s="9" t="s">
        <v>59</v>
      </c>
      <c r="M104" s="9"/>
      <c r="N104" s="9"/>
      <c r="O104" s="9"/>
      <c r="P104" s="9"/>
      <c r="Q104" s="9"/>
      <c r="R104" s="9"/>
      <c r="S104" s="9"/>
      <c r="T104" s="9"/>
      <c r="U104" s="9"/>
      <c r="V104" s="9"/>
      <c r="W104" s="9" t="s">
        <v>546</v>
      </c>
      <c r="X104" s="9">
        <v>42</v>
      </c>
      <c r="Y104" s="9">
        <v>115</v>
      </c>
      <c r="Z104" s="9">
        <v>12</v>
      </c>
      <c r="AA104" s="9">
        <v>32</v>
      </c>
      <c r="AB104" s="9" t="s">
        <v>51</v>
      </c>
      <c r="AC104" s="18" t="s">
        <v>547</v>
      </c>
      <c r="AD104" s="9" t="s">
        <v>548</v>
      </c>
      <c r="AE104" s="12" t="s">
        <v>261</v>
      </c>
    </row>
    <row r="105" ht="131" customHeight="1" spans="1:31">
      <c r="A105" s="8">
        <v>97</v>
      </c>
      <c r="B105" s="12" t="s">
        <v>64</v>
      </c>
      <c r="C105" s="12" t="s">
        <v>549</v>
      </c>
      <c r="D105" s="12" t="s">
        <v>43</v>
      </c>
      <c r="E105" s="12" t="s">
        <v>118</v>
      </c>
      <c r="F105" s="12" t="s">
        <v>550</v>
      </c>
      <c r="G105" s="12" t="s">
        <v>549</v>
      </c>
      <c r="H105" s="12">
        <v>15</v>
      </c>
      <c r="I105" s="70" t="s">
        <v>47</v>
      </c>
      <c r="J105" s="70" t="s">
        <v>551</v>
      </c>
      <c r="K105" s="70"/>
      <c r="L105" s="70">
        <v>60</v>
      </c>
      <c r="M105" s="70"/>
      <c r="N105" s="70"/>
      <c r="O105" s="70"/>
      <c r="P105" s="70"/>
      <c r="Q105" s="70"/>
      <c r="R105" s="70"/>
      <c r="S105" s="70"/>
      <c r="T105" s="70"/>
      <c r="U105" s="70"/>
      <c r="V105" s="70"/>
      <c r="W105" s="79" t="s">
        <v>552</v>
      </c>
      <c r="X105" s="80">
        <v>26</v>
      </c>
      <c r="Y105" s="80">
        <v>104</v>
      </c>
      <c r="Z105" s="80">
        <v>10</v>
      </c>
      <c r="AA105" s="80">
        <v>39</v>
      </c>
      <c r="AB105" s="9" t="s">
        <v>51</v>
      </c>
      <c r="AC105" s="18" t="s">
        <v>553</v>
      </c>
      <c r="AD105" s="9" t="s">
        <v>554</v>
      </c>
      <c r="AE105" s="12" t="s">
        <v>261</v>
      </c>
    </row>
    <row r="106" ht="134" customHeight="1" spans="1:31">
      <c r="A106" s="8">
        <v>98</v>
      </c>
      <c r="B106" s="12" t="s">
        <v>64</v>
      </c>
      <c r="C106" s="12" t="s">
        <v>109</v>
      </c>
      <c r="D106" s="12" t="s">
        <v>43</v>
      </c>
      <c r="E106" s="12" t="s">
        <v>118</v>
      </c>
      <c r="F106" s="12" t="s">
        <v>555</v>
      </c>
      <c r="G106" s="12" t="s">
        <v>109</v>
      </c>
      <c r="H106" s="12">
        <v>22</v>
      </c>
      <c r="I106" s="9" t="s">
        <v>47</v>
      </c>
      <c r="J106" s="9" t="s">
        <v>551</v>
      </c>
      <c r="K106" s="9">
        <v>1</v>
      </c>
      <c r="L106" s="9">
        <v>60</v>
      </c>
      <c r="M106" s="9"/>
      <c r="N106" s="9"/>
      <c r="O106" s="9"/>
      <c r="P106" s="9"/>
      <c r="Q106" s="9"/>
      <c r="R106" s="9"/>
      <c r="S106" s="9"/>
      <c r="T106" s="9"/>
      <c r="U106" s="9"/>
      <c r="V106" s="9"/>
      <c r="W106" s="9" t="s">
        <v>556</v>
      </c>
      <c r="X106" s="9">
        <v>81</v>
      </c>
      <c r="Y106" s="9">
        <v>253</v>
      </c>
      <c r="Z106" s="9">
        <v>22</v>
      </c>
      <c r="AA106" s="9">
        <v>87</v>
      </c>
      <c r="AB106" s="9" t="s">
        <v>51</v>
      </c>
      <c r="AC106" s="18" t="s">
        <v>557</v>
      </c>
      <c r="AD106" s="9" t="s">
        <v>558</v>
      </c>
      <c r="AE106" s="12" t="s">
        <v>261</v>
      </c>
    </row>
    <row r="107" ht="150" customHeight="1" spans="1:31">
      <c r="A107" s="8">
        <v>99</v>
      </c>
      <c r="B107" s="12" t="s">
        <v>79</v>
      </c>
      <c r="C107" s="12" t="s">
        <v>559</v>
      </c>
      <c r="D107" s="12" t="s">
        <v>98</v>
      </c>
      <c r="E107" s="12" t="s">
        <v>128</v>
      </c>
      <c r="F107" s="12" t="s">
        <v>560</v>
      </c>
      <c r="G107" s="12" t="s">
        <v>559</v>
      </c>
      <c r="H107" s="12">
        <v>20</v>
      </c>
      <c r="I107" s="9" t="s">
        <v>47</v>
      </c>
      <c r="J107" s="9"/>
      <c r="K107" s="9">
        <v>1</v>
      </c>
      <c r="L107" s="9"/>
      <c r="M107" s="9"/>
      <c r="N107" s="9"/>
      <c r="O107" s="9"/>
      <c r="P107" s="9"/>
      <c r="Q107" s="9"/>
      <c r="R107" s="9"/>
      <c r="S107" s="9"/>
      <c r="T107" s="9"/>
      <c r="U107" s="9"/>
      <c r="V107" s="9"/>
      <c r="W107" s="9" t="s">
        <v>561</v>
      </c>
      <c r="X107" s="9">
        <v>63</v>
      </c>
      <c r="Y107" s="9">
        <v>239</v>
      </c>
      <c r="Z107" s="9">
        <v>31</v>
      </c>
      <c r="AA107" s="9">
        <v>120</v>
      </c>
      <c r="AB107" s="9" t="s">
        <v>51</v>
      </c>
      <c r="AC107" s="9" t="s">
        <v>562</v>
      </c>
      <c r="AD107" s="15" t="s">
        <v>563</v>
      </c>
      <c r="AE107" s="12" t="s">
        <v>261</v>
      </c>
    </row>
    <row r="108" ht="138" customHeight="1" spans="1:31">
      <c r="A108" s="8">
        <v>100</v>
      </c>
      <c r="B108" s="12" t="s">
        <v>86</v>
      </c>
      <c r="C108" s="12" t="s">
        <v>431</v>
      </c>
      <c r="D108" s="12" t="s">
        <v>98</v>
      </c>
      <c r="E108" s="12" t="s">
        <v>128</v>
      </c>
      <c r="F108" s="12" t="s">
        <v>564</v>
      </c>
      <c r="G108" s="12" t="s">
        <v>431</v>
      </c>
      <c r="H108" s="12">
        <v>35</v>
      </c>
      <c r="I108" s="9" t="s">
        <v>47</v>
      </c>
      <c r="J108" s="9" t="s">
        <v>565</v>
      </c>
      <c r="K108" s="9"/>
      <c r="L108" s="9">
        <v>2</v>
      </c>
      <c r="M108" s="9"/>
      <c r="N108" s="9"/>
      <c r="O108" s="9"/>
      <c r="P108" s="9"/>
      <c r="Q108" s="9"/>
      <c r="R108" s="9"/>
      <c r="S108" s="9"/>
      <c r="T108" s="9"/>
      <c r="U108" s="9"/>
      <c r="V108" s="9"/>
      <c r="W108" s="9" t="s">
        <v>566</v>
      </c>
      <c r="X108" s="9">
        <v>53</v>
      </c>
      <c r="Y108" s="9">
        <v>267</v>
      </c>
      <c r="Z108" s="9">
        <v>21</v>
      </c>
      <c r="AA108" s="9">
        <v>89</v>
      </c>
      <c r="AB108" s="9" t="s">
        <v>51</v>
      </c>
      <c r="AC108" s="18" t="s">
        <v>567</v>
      </c>
      <c r="AD108" s="9" t="s">
        <v>568</v>
      </c>
      <c r="AE108" s="12" t="s">
        <v>261</v>
      </c>
    </row>
    <row r="109" ht="147" customHeight="1" spans="1:31">
      <c r="A109" s="8">
        <v>101</v>
      </c>
      <c r="B109" s="12" t="s">
        <v>92</v>
      </c>
      <c r="C109" s="12" t="s">
        <v>239</v>
      </c>
      <c r="D109" s="12" t="s">
        <v>98</v>
      </c>
      <c r="E109" s="12" t="s">
        <v>128</v>
      </c>
      <c r="F109" s="12" t="s">
        <v>569</v>
      </c>
      <c r="G109" s="12" t="s">
        <v>239</v>
      </c>
      <c r="H109" s="12">
        <v>35</v>
      </c>
      <c r="I109" s="9" t="s">
        <v>170</v>
      </c>
      <c r="J109" s="9" t="s">
        <v>565</v>
      </c>
      <c r="K109" s="9"/>
      <c r="L109" s="9">
        <v>2</v>
      </c>
      <c r="M109" s="9"/>
      <c r="N109" s="9"/>
      <c r="O109" s="9"/>
      <c r="P109" s="9"/>
      <c r="Q109" s="9"/>
      <c r="R109" s="9"/>
      <c r="S109" s="9"/>
      <c r="T109" s="9"/>
      <c r="U109" s="9"/>
      <c r="V109" s="9"/>
      <c r="W109" s="9" t="s">
        <v>570</v>
      </c>
      <c r="X109" s="9">
        <v>42</v>
      </c>
      <c r="Y109" s="9">
        <v>170</v>
      </c>
      <c r="Z109" s="9">
        <v>36</v>
      </c>
      <c r="AA109" s="9">
        <v>149</v>
      </c>
      <c r="AB109" s="9" t="s">
        <v>51</v>
      </c>
      <c r="AC109" s="18" t="s">
        <v>571</v>
      </c>
      <c r="AD109" s="64" t="s">
        <v>572</v>
      </c>
      <c r="AE109" s="12" t="s">
        <v>261</v>
      </c>
    </row>
    <row r="110" ht="147" customHeight="1" spans="1:31">
      <c r="A110" s="8">
        <v>102</v>
      </c>
      <c r="B110" s="12" t="s">
        <v>92</v>
      </c>
      <c r="C110" s="12" t="s">
        <v>239</v>
      </c>
      <c r="D110" s="12" t="s">
        <v>98</v>
      </c>
      <c r="E110" s="12" t="s">
        <v>128</v>
      </c>
      <c r="F110" s="12" t="s">
        <v>573</v>
      </c>
      <c r="G110" s="12" t="s">
        <v>239</v>
      </c>
      <c r="H110" s="12">
        <v>25</v>
      </c>
      <c r="I110" s="9" t="s">
        <v>170</v>
      </c>
      <c r="J110" s="9" t="s">
        <v>565</v>
      </c>
      <c r="K110" s="9"/>
      <c r="L110" s="9">
        <v>1.5</v>
      </c>
      <c r="M110" s="9"/>
      <c r="N110" s="9"/>
      <c r="O110" s="9"/>
      <c r="P110" s="9"/>
      <c r="Q110" s="9"/>
      <c r="R110" s="9"/>
      <c r="S110" s="9"/>
      <c r="T110" s="9"/>
      <c r="U110" s="9"/>
      <c r="V110" s="9"/>
      <c r="W110" s="9" t="s">
        <v>574</v>
      </c>
      <c r="X110" s="9">
        <v>26</v>
      </c>
      <c r="Y110" s="9">
        <v>105</v>
      </c>
      <c r="Z110" s="9">
        <v>20</v>
      </c>
      <c r="AA110" s="9">
        <v>82</v>
      </c>
      <c r="AB110" s="9" t="s">
        <v>51</v>
      </c>
      <c r="AC110" s="18" t="s">
        <v>575</v>
      </c>
      <c r="AD110" s="9" t="s">
        <v>576</v>
      </c>
      <c r="AE110" s="12" t="s">
        <v>261</v>
      </c>
    </row>
    <row r="111" ht="147" customHeight="1" spans="1:31">
      <c r="A111" s="8">
        <v>103</v>
      </c>
      <c r="B111" s="12" t="s">
        <v>92</v>
      </c>
      <c r="C111" s="12" t="s">
        <v>93</v>
      </c>
      <c r="D111" s="12" t="s">
        <v>98</v>
      </c>
      <c r="E111" s="12" t="s">
        <v>128</v>
      </c>
      <c r="F111" s="12" t="s">
        <v>577</v>
      </c>
      <c r="G111" s="12" t="s">
        <v>93</v>
      </c>
      <c r="H111" s="12">
        <v>30</v>
      </c>
      <c r="I111" s="9" t="s">
        <v>170</v>
      </c>
      <c r="J111" s="9" t="s">
        <v>565</v>
      </c>
      <c r="K111" s="9"/>
      <c r="L111" s="9">
        <v>1.5</v>
      </c>
      <c r="M111" s="9"/>
      <c r="N111" s="9"/>
      <c r="O111" s="9"/>
      <c r="P111" s="9"/>
      <c r="Q111" s="9"/>
      <c r="R111" s="9"/>
      <c r="S111" s="9"/>
      <c r="T111" s="9"/>
      <c r="U111" s="9"/>
      <c r="V111" s="9"/>
      <c r="W111" s="9" t="s">
        <v>578</v>
      </c>
      <c r="X111" s="9">
        <v>16</v>
      </c>
      <c r="Y111" s="9">
        <v>68</v>
      </c>
      <c r="Z111" s="9">
        <v>7</v>
      </c>
      <c r="AA111" s="9">
        <v>33</v>
      </c>
      <c r="AB111" s="9" t="s">
        <v>51</v>
      </c>
      <c r="AC111" s="18" t="s">
        <v>579</v>
      </c>
      <c r="AD111" s="9" t="s">
        <v>580</v>
      </c>
      <c r="AE111" s="12" t="s">
        <v>261</v>
      </c>
    </row>
    <row r="112" ht="147" customHeight="1" spans="1:31">
      <c r="A112" s="8">
        <v>104</v>
      </c>
      <c r="B112" s="12" t="s">
        <v>86</v>
      </c>
      <c r="C112" s="12" t="s">
        <v>581</v>
      </c>
      <c r="D112" s="12" t="s">
        <v>43</v>
      </c>
      <c r="E112" s="12" t="s">
        <v>73</v>
      </c>
      <c r="F112" s="12" t="s">
        <v>582</v>
      </c>
      <c r="G112" s="12" t="s">
        <v>581</v>
      </c>
      <c r="H112" s="12">
        <v>45</v>
      </c>
      <c r="I112" s="18" t="s">
        <v>463</v>
      </c>
      <c r="J112" s="18" t="s">
        <v>59</v>
      </c>
      <c r="K112" s="18"/>
      <c r="L112" s="18">
        <v>1.1</v>
      </c>
      <c r="M112" s="18"/>
      <c r="N112" s="18"/>
      <c r="O112" s="18"/>
      <c r="P112" s="18"/>
      <c r="Q112" s="18"/>
      <c r="R112" s="18"/>
      <c r="S112" s="18"/>
      <c r="T112" s="18"/>
      <c r="U112" s="18"/>
      <c r="V112" s="18"/>
      <c r="W112" s="18" t="s">
        <v>583</v>
      </c>
      <c r="X112" s="18">
        <v>157</v>
      </c>
      <c r="Y112" s="18">
        <v>392</v>
      </c>
      <c r="Z112" s="18">
        <v>35</v>
      </c>
      <c r="AA112" s="18">
        <v>88</v>
      </c>
      <c r="AB112" s="9" t="s">
        <v>51</v>
      </c>
      <c r="AC112" s="18" t="s">
        <v>584</v>
      </c>
      <c r="AD112" s="18" t="s">
        <v>585</v>
      </c>
      <c r="AE112" s="12" t="s">
        <v>261</v>
      </c>
    </row>
    <row r="113" ht="147" customHeight="1" spans="1:31">
      <c r="A113" s="8">
        <v>105</v>
      </c>
      <c r="B113" s="12" t="s">
        <v>245</v>
      </c>
      <c r="C113" s="12" t="s">
        <v>328</v>
      </c>
      <c r="D113" s="12" t="s">
        <v>98</v>
      </c>
      <c r="E113" s="12" t="s">
        <v>99</v>
      </c>
      <c r="F113" s="12" t="s">
        <v>586</v>
      </c>
      <c r="G113" s="12" t="s">
        <v>328</v>
      </c>
      <c r="H113" s="12">
        <v>60</v>
      </c>
      <c r="I113" s="9" t="s">
        <v>47</v>
      </c>
      <c r="J113" s="9" t="s">
        <v>59</v>
      </c>
      <c r="K113" s="9"/>
      <c r="L113" s="9">
        <v>3</v>
      </c>
      <c r="M113" s="9"/>
      <c r="N113" s="9"/>
      <c r="O113" s="9"/>
      <c r="P113" s="9"/>
      <c r="Q113" s="9"/>
      <c r="R113" s="9"/>
      <c r="S113" s="9"/>
      <c r="T113" s="9"/>
      <c r="U113" s="9"/>
      <c r="V113" s="9"/>
      <c r="W113" s="9" t="s">
        <v>587</v>
      </c>
      <c r="X113" s="9">
        <v>84</v>
      </c>
      <c r="Y113" s="9">
        <v>296</v>
      </c>
      <c r="Z113" s="9">
        <v>39</v>
      </c>
      <c r="AA113" s="9">
        <v>174</v>
      </c>
      <c r="AB113" s="9" t="s">
        <v>51</v>
      </c>
      <c r="AC113" s="9" t="s">
        <v>588</v>
      </c>
      <c r="AD113" s="9" t="s">
        <v>589</v>
      </c>
      <c r="AE113" s="12" t="s">
        <v>261</v>
      </c>
    </row>
    <row r="114" ht="147" customHeight="1" spans="1:31">
      <c r="A114" s="8">
        <v>106</v>
      </c>
      <c r="B114" s="65" t="s">
        <v>41</v>
      </c>
      <c r="C114" s="65" t="s">
        <v>54</v>
      </c>
      <c r="D114" s="65" t="s">
        <v>98</v>
      </c>
      <c r="E114" s="65" t="s">
        <v>99</v>
      </c>
      <c r="F114" s="65" t="s">
        <v>590</v>
      </c>
      <c r="G114" s="65" t="s">
        <v>54</v>
      </c>
      <c r="H114" s="65">
        <v>58</v>
      </c>
      <c r="I114" s="9" t="s">
        <v>47</v>
      </c>
      <c r="J114" s="9" t="s">
        <v>59</v>
      </c>
      <c r="K114" s="9"/>
      <c r="L114" s="9">
        <v>1.3</v>
      </c>
      <c r="M114" s="9"/>
      <c r="N114" s="9"/>
      <c r="O114" s="9"/>
      <c r="P114" s="9"/>
      <c r="Q114" s="9"/>
      <c r="R114" s="9"/>
      <c r="S114" s="9"/>
      <c r="T114" s="9"/>
      <c r="U114" s="9"/>
      <c r="V114" s="9"/>
      <c r="W114" s="9" t="s">
        <v>591</v>
      </c>
      <c r="X114" s="9">
        <v>203</v>
      </c>
      <c r="Y114" s="9">
        <v>530</v>
      </c>
      <c r="Z114" s="9">
        <v>19</v>
      </c>
      <c r="AA114" s="9">
        <v>67</v>
      </c>
      <c r="AB114" s="9" t="s">
        <v>51</v>
      </c>
      <c r="AC114" s="9" t="s">
        <v>592</v>
      </c>
      <c r="AD114" s="9" t="s">
        <v>593</v>
      </c>
      <c r="AE114" s="12" t="s">
        <v>261</v>
      </c>
    </row>
    <row r="115" ht="147" customHeight="1" spans="1:31">
      <c r="A115" s="8">
        <v>107</v>
      </c>
      <c r="B115" s="12" t="s">
        <v>86</v>
      </c>
      <c r="C115" s="12" t="s">
        <v>87</v>
      </c>
      <c r="D115" s="12" t="s">
        <v>98</v>
      </c>
      <c r="E115" s="12" t="s">
        <v>99</v>
      </c>
      <c r="F115" s="12" t="s">
        <v>594</v>
      </c>
      <c r="G115" s="12" t="s">
        <v>87</v>
      </c>
      <c r="H115" s="12">
        <v>62</v>
      </c>
      <c r="I115" s="9" t="s">
        <v>463</v>
      </c>
      <c r="J115" s="9" t="s">
        <v>565</v>
      </c>
      <c r="K115" s="9"/>
      <c r="L115" s="9">
        <v>2</v>
      </c>
      <c r="M115" s="9"/>
      <c r="N115" s="9"/>
      <c r="O115" s="9"/>
      <c r="P115" s="9"/>
      <c r="Q115" s="9"/>
      <c r="R115" s="9"/>
      <c r="S115" s="9"/>
      <c r="T115" s="9"/>
      <c r="U115" s="9"/>
      <c r="V115" s="9"/>
      <c r="W115" s="9" t="s">
        <v>595</v>
      </c>
      <c r="X115" s="9">
        <v>112</v>
      </c>
      <c r="Y115" s="9">
        <v>282</v>
      </c>
      <c r="Z115" s="9">
        <v>35</v>
      </c>
      <c r="AA115" s="9">
        <v>91</v>
      </c>
      <c r="AB115" s="9" t="s">
        <v>51</v>
      </c>
      <c r="AC115" s="9" t="s">
        <v>596</v>
      </c>
      <c r="AD115" s="9" t="s">
        <v>597</v>
      </c>
      <c r="AE115" s="12" t="s">
        <v>261</v>
      </c>
    </row>
    <row r="116" ht="147" customHeight="1" spans="1:31">
      <c r="A116" s="8">
        <v>108</v>
      </c>
      <c r="B116" s="12" t="s">
        <v>92</v>
      </c>
      <c r="C116" s="12" t="s">
        <v>233</v>
      </c>
      <c r="D116" s="12" t="s">
        <v>98</v>
      </c>
      <c r="E116" s="12" t="s">
        <v>99</v>
      </c>
      <c r="F116" s="12" t="s">
        <v>598</v>
      </c>
      <c r="G116" s="12" t="s">
        <v>233</v>
      </c>
      <c r="H116" s="12">
        <v>150</v>
      </c>
      <c r="I116" s="9" t="s">
        <v>47</v>
      </c>
      <c r="J116" s="9" t="s">
        <v>565</v>
      </c>
      <c r="K116" s="9"/>
      <c r="L116" s="9">
        <v>3.8</v>
      </c>
      <c r="M116" s="9"/>
      <c r="N116" s="9"/>
      <c r="O116" s="9"/>
      <c r="P116" s="9"/>
      <c r="Q116" s="9"/>
      <c r="R116" s="9"/>
      <c r="S116" s="9"/>
      <c r="T116" s="9"/>
      <c r="U116" s="9"/>
      <c r="V116" s="9"/>
      <c r="W116" s="9" t="s">
        <v>599</v>
      </c>
      <c r="X116" s="9">
        <v>156</v>
      </c>
      <c r="Y116" s="9">
        <v>567</v>
      </c>
      <c r="Z116" s="9">
        <v>61</v>
      </c>
      <c r="AA116" s="9">
        <v>256</v>
      </c>
      <c r="AB116" s="9" t="s">
        <v>51</v>
      </c>
      <c r="AC116" s="9" t="s">
        <v>600</v>
      </c>
      <c r="AD116" s="9" t="s">
        <v>601</v>
      </c>
      <c r="AE116" s="12" t="s">
        <v>261</v>
      </c>
    </row>
    <row r="117" ht="147" customHeight="1" spans="1:31">
      <c r="A117" s="8">
        <v>109</v>
      </c>
      <c r="B117" s="12" t="s">
        <v>92</v>
      </c>
      <c r="C117" s="12" t="s">
        <v>239</v>
      </c>
      <c r="D117" s="12" t="s">
        <v>98</v>
      </c>
      <c r="E117" s="12" t="s">
        <v>99</v>
      </c>
      <c r="F117" s="12" t="s">
        <v>602</v>
      </c>
      <c r="G117" s="12" t="s">
        <v>239</v>
      </c>
      <c r="H117" s="12">
        <v>80</v>
      </c>
      <c r="I117" s="9" t="s">
        <v>47</v>
      </c>
      <c r="J117" s="9" t="s">
        <v>565</v>
      </c>
      <c r="K117" s="9"/>
      <c r="L117" s="9">
        <v>4</v>
      </c>
      <c r="M117" s="12"/>
      <c r="N117" s="12"/>
      <c r="O117" s="12"/>
      <c r="P117" s="12"/>
      <c r="Q117" s="12"/>
      <c r="R117" s="12"/>
      <c r="S117" s="12"/>
      <c r="T117" s="12"/>
      <c r="U117" s="12"/>
      <c r="V117" s="12"/>
      <c r="W117" s="9" t="s">
        <v>603</v>
      </c>
      <c r="X117" s="9">
        <v>180</v>
      </c>
      <c r="Y117" s="9">
        <v>740</v>
      </c>
      <c r="Z117" s="9">
        <v>162</v>
      </c>
      <c r="AA117" s="9">
        <v>625</v>
      </c>
      <c r="AB117" s="9" t="s">
        <v>51</v>
      </c>
      <c r="AC117" s="9" t="s">
        <v>604</v>
      </c>
      <c r="AD117" s="9" t="s">
        <v>605</v>
      </c>
      <c r="AE117" s="12" t="s">
        <v>261</v>
      </c>
    </row>
    <row r="118" ht="147" customHeight="1" spans="1:31">
      <c r="A118" s="8">
        <v>110</v>
      </c>
      <c r="B118" s="12" t="s">
        <v>126</v>
      </c>
      <c r="C118" s="12" t="s">
        <v>606</v>
      </c>
      <c r="D118" s="12" t="s">
        <v>98</v>
      </c>
      <c r="E118" s="12" t="s">
        <v>99</v>
      </c>
      <c r="F118" s="12" t="s">
        <v>607</v>
      </c>
      <c r="G118" s="12" t="s">
        <v>606</v>
      </c>
      <c r="H118" s="12">
        <v>40</v>
      </c>
      <c r="I118" s="9" t="s">
        <v>47</v>
      </c>
      <c r="J118" s="9" t="s">
        <v>59</v>
      </c>
      <c r="K118" s="9"/>
      <c r="L118" s="9">
        <v>1</v>
      </c>
      <c r="M118" s="9"/>
      <c r="N118" s="9"/>
      <c r="O118" s="9"/>
      <c r="P118" s="9"/>
      <c r="Q118" s="9"/>
      <c r="R118" s="9"/>
      <c r="S118" s="9"/>
      <c r="T118" s="9"/>
      <c r="U118" s="9"/>
      <c r="V118" s="9"/>
      <c r="W118" s="9" t="s">
        <v>608</v>
      </c>
      <c r="X118" s="9">
        <v>44</v>
      </c>
      <c r="Y118" s="9">
        <v>137</v>
      </c>
      <c r="Z118" s="9">
        <v>4</v>
      </c>
      <c r="AA118" s="9">
        <v>21</v>
      </c>
      <c r="AB118" s="9" t="s">
        <v>51</v>
      </c>
      <c r="AC118" s="9" t="s">
        <v>609</v>
      </c>
      <c r="AD118" s="9" t="s">
        <v>610</v>
      </c>
      <c r="AE118" s="12" t="s">
        <v>261</v>
      </c>
    </row>
    <row r="119" ht="150" customHeight="1" spans="1:31">
      <c r="A119" s="8">
        <v>111</v>
      </c>
      <c r="B119" s="12" t="s">
        <v>64</v>
      </c>
      <c r="C119" s="12" t="s">
        <v>65</v>
      </c>
      <c r="D119" s="12" t="s">
        <v>98</v>
      </c>
      <c r="E119" s="12" t="s">
        <v>99</v>
      </c>
      <c r="F119" s="12" t="s">
        <v>611</v>
      </c>
      <c r="G119" s="12" t="s">
        <v>65</v>
      </c>
      <c r="H119" s="12">
        <v>36</v>
      </c>
      <c r="I119" s="9" t="s">
        <v>47</v>
      </c>
      <c r="J119" s="9" t="s">
        <v>59</v>
      </c>
      <c r="K119" s="9"/>
      <c r="L119" s="9">
        <v>3</v>
      </c>
      <c r="M119" s="9"/>
      <c r="N119" s="9"/>
      <c r="O119" s="9"/>
      <c r="P119" s="9"/>
      <c r="Q119" s="9"/>
      <c r="R119" s="9"/>
      <c r="S119" s="9"/>
      <c r="T119" s="9"/>
      <c r="U119" s="9"/>
      <c r="V119" s="9"/>
      <c r="W119" s="9" t="s">
        <v>612</v>
      </c>
      <c r="X119" s="9">
        <v>200</v>
      </c>
      <c r="Y119" s="9">
        <v>450</v>
      </c>
      <c r="Z119" s="9">
        <v>70</v>
      </c>
      <c r="AA119" s="9">
        <v>210</v>
      </c>
      <c r="AB119" s="9" t="s">
        <v>51</v>
      </c>
      <c r="AC119" s="9" t="s">
        <v>613</v>
      </c>
      <c r="AD119" s="9" t="s">
        <v>614</v>
      </c>
      <c r="AE119" s="12" t="s">
        <v>261</v>
      </c>
    </row>
    <row r="120" ht="123" customHeight="1" spans="1:31">
      <c r="A120" s="8">
        <v>112</v>
      </c>
      <c r="B120" s="18" t="s">
        <v>245</v>
      </c>
      <c r="C120" s="18" t="s">
        <v>328</v>
      </c>
      <c r="D120" s="18" t="s">
        <v>43</v>
      </c>
      <c r="E120" s="9" t="s">
        <v>55</v>
      </c>
      <c r="F120" s="18" t="s">
        <v>615</v>
      </c>
      <c r="G120" s="18" t="s">
        <v>328</v>
      </c>
      <c r="H120" s="18">
        <v>120</v>
      </c>
      <c r="I120" s="18" t="s">
        <v>161</v>
      </c>
      <c r="J120" s="18" t="s">
        <v>130</v>
      </c>
      <c r="K120" s="18">
        <v>10</v>
      </c>
      <c r="L120" s="18"/>
      <c r="M120" s="18"/>
      <c r="N120" s="18"/>
      <c r="O120" s="18"/>
      <c r="P120" s="18"/>
      <c r="Q120" s="18"/>
      <c r="R120" s="18"/>
      <c r="S120" s="18"/>
      <c r="T120" s="18"/>
      <c r="U120" s="18"/>
      <c r="V120" s="18"/>
      <c r="W120" s="18" t="s">
        <v>616</v>
      </c>
      <c r="X120" s="18">
        <v>42</v>
      </c>
      <c r="Y120" s="18">
        <v>135</v>
      </c>
      <c r="Z120" s="18">
        <v>30</v>
      </c>
      <c r="AA120" s="18">
        <v>92</v>
      </c>
      <c r="AB120" s="9" t="s">
        <v>51</v>
      </c>
      <c r="AC120" s="18" t="s">
        <v>617</v>
      </c>
      <c r="AD120" s="18" t="s">
        <v>618</v>
      </c>
      <c r="AE120" s="18"/>
    </row>
    <row r="121" ht="138" customHeight="1" spans="1:31">
      <c r="A121" s="8">
        <v>113</v>
      </c>
      <c r="B121" s="18" t="s">
        <v>245</v>
      </c>
      <c r="C121" s="18" t="s">
        <v>619</v>
      </c>
      <c r="D121" s="18" t="s">
        <v>43</v>
      </c>
      <c r="E121" s="9" t="s">
        <v>55</v>
      </c>
      <c r="F121" s="18" t="s">
        <v>620</v>
      </c>
      <c r="G121" s="18" t="s">
        <v>619</v>
      </c>
      <c r="H121" s="18">
        <v>100</v>
      </c>
      <c r="I121" s="18" t="s">
        <v>161</v>
      </c>
      <c r="J121" s="18" t="s">
        <v>621</v>
      </c>
      <c r="K121" s="18"/>
      <c r="L121" s="18">
        <v>2</v>
      </c>
      <c r="M121" s="18"/>
      <c r="N121" s="18"/>
      <c r="O121" s="18"/>
      <c r="P121" s="18"/>
      <c r="Q121" s="18"/>
      <c r="R121" s="18"/>
      <c r="S121" s="18"/>
      <c r="T121" s="18"/>
      <c r="U121" s="18"/>
      <c r="V121" s="18"/>
      <c r="W121" s="18" t="s">
        <v>622</v>
      </c>
      <c r="X121" s="18">
        <v>100</v>
      </c>
      <c r="Y121" s="18">
        <v>400</v>
      </c>
      <c r="Z121" s="18">
        <v>60</v>
      </c>
      <c r="AA121" s="18">
        <v>240</v>
      </c>
      <c r="AB121" s="9" t="s">
        <v>51</v>
      </c>
      <c r="AC121" s="18" t="s">
        <v>623</v>
      </c>
      <c r="AD121" s="18" t="s">
        <v>624</v>
      </c>
      <c r="AE121" s="18"/>
    </row>
    <row r="122" ht="138" customHeight="1" spans="1:31">
      <c r="A122" s="8">
        <v>114</v>
      </c>
      <c r="B122" s="18" t="s">
        <v>245</v>
      </c>
      <c r="C122" s="18" t="s">
        <v>328</v>
      </c>
      <c r="D122" s="18" t="s">
        <v>43</v>
      </c>
      <c r="E122" s="18" t="s">
        <v>118</v>
      </c>
      <c r="F122" s="18" t="s">
        <v>625</v>
      </c>
      <c r="G122" s="18" t="s">
        <v>328</v>
      </c>
      <c r="H122" s="18">
        <v>19.5</v>
      </c>
      <c r="I122" s="18" t="s">
        <v>47</v>
      </c>
      <c r="J122" s="18" t="s">
        <v>551</v>
      </c>
      <c r="K122" s="18">
        <v>100</v>
      </c>
      <c r="L122" s="18"/>
      <c r="M122" s="18"/>
      <c r="N122" s="18"/>
      <c r="O122" s="18"/>
      <c r="P122" s="18"/>
      <c r="Q122" s="18"/>
      <c r="R122" s="18"/>
      <c r="S122" s="18"/>
      <c r="T122" s="18"/>
      <c r="U122" s="18"/>
      <c r="V122" s="18"/>
      <c r="W122" s="18" t="s">
        <v>626</v>
      </c>
      <c r="X122" s="18">
        <v>100</v>
      </c>
      <c r="Y122" s="18">
        <v>432</v>
      </c>
      <c r="Z122" s="18">
        <v>78</v>
      </c>
      <c r="AA122" s="18">
        <v>281</v>
      </c>
      <c r="AB122" s="9" t="s">
        <v>51</v>
      </c>
      <c r="AC122" s="18" t="s">
        <v>627</v>
      </c>
      <c r="AD122" s="18" t="s">
        <v>628</v>
      </c>
      <c r="AE122" s="18"/>
    </row>
    <row r="123" ht="138" customHeight="1" spans="1:31">
      <c r="A123" s="8">
        <v>115</v>
      </c>
      <c r="B123" s="18" t="s">
        <v>245</v>
      </c>
      <c r="C123" s="18" t="s">
        <v>246</v>
      </c>
      <c r="D123" s="18" t="s">
        <v>43</v>
      </c>
      <c r="E123" s="9" t="s">
        <v>55</v>
      </c>
      <c r="F123" s="18" t="s">
        <v>629</v>
      </c>
      <c r="G123" s="18" t="s">
        <v>246</v>
      </c>
      <c r="H123" s="18">
        <v>18</v>
      </c>
      <c r="I123" s="18" t="s">
        <v>47</v>
      </c>
      <c r="J123" s="18" t="s">
        <v>67</v>
      </c>
      <c r="K123" s="18"/>
      <c r="L123" s="18">
        <v>1500</v>
      </c>
      <c r="M123" s="18"/>
      <c r="N123" s="18"/>
      <c r="O123" s="18"/>
      <c r="P123" s="18"/>
      <c r="Q123" s="18"/>
      <c r="R123" s="18"/>
      <c r="S123" s="18"/>
      <c r="T123" s="18"/>
      <c r="U123" s="18"/>
      <c r="V123" s="18"/>
      <c r="W123" s="18" t="s">
        <v>630</v>
      </c>
      <c r="X123" s="18">
        <v>16</v>
      </c>
      <c r="Y123" s="18">
        <v>68</v>
      </c>
      <c r="Z123" s="18">
        <v>10</v>
      </c>
      <c r="AA123" s="18">
        <v>40</v>
      </c>
      <c r="AB123" s="9" t="s">
        <v>51</v>
      </c>
      <c r="AC123" s="18" t="s">
        <v>631</v>
      </c>
      <c r="AD123" s="18" t="s">
        <v>632</v>
      </c>
      <c r="AE123" s="18"/>
    </row>
    <row r="124" ht="138" customHeight="1" spans="1:31">
      <c r="A124" s="8">
        <v>116</v>
      </c>
      <c r="B124" s="18" t="s">
        <v>245</v>
      </c>
      <c r="C124" s="18" t="s">
        <v>246</v>
      </c>
      <c r="D124" s="18" t="s">
        <v>43</v>
      </c>
      <c r="E124" s="9" t="s">
        <v>55</v>
      </c>
      <c r="F124" s="18" t="s">
        <v>633</v>
      </c>
      <c r="G124" s="18" t="s">
        <v>246</v>
      </c>
      <c r="H124" s="18">
        <v>20</v>
      </c>
      <c r="I124" s="18" t="s">
        <v>47</v>
      </c>
      <c r="J124" s="18" t="s">
        <v>67</v>
      </c>
      <c r="K124" s="18"/>
      <c r="L124" s="18">
        <v>1000</v>
      </c>
      <c r="M124" s="18"/>
      <c r="N124" s="18"/>
      <c r="O124" s="18"/>
      <c r="P124" s="18"/>
      <c r="Q124" s="18"/>
      <c r="R124" s="18"/>
      <c r="S124" s="18"/>
      <c r="T124" s="18"/>
      <c r="U124" s="18"/>
      <c r="V124" s="18"/>
      <c r="W124" s="18" t="s">
        <v>634</v>
      </c>
      <c r="X124" s="18">
        <v>16</v>
      </c>
      <c r="Y124" s="18">
        <v>68</v>
      </c>
      <c r="Z124" s="18">
        <v>10</v>
      </c>
      <c r="AA124" s="18">
        <v>40</v>
      </c>
      <c r="AB124" s="9" t="s">
        <v>51</v>
      </c>
      <c r="AC124" s="18" t="s">
        <v>635</v>
      </c>
      <c r="AD124" s="18" t="s">
        <v>632</v>
      </c>
      <c r="AE124" s="18"/>
    </row>
    <row r="125" ht="108" spans="1:31">
      <c r="A125" s="8">
        <v>117</v>
      </c>
      <c r="B125" s="18" t="s">
        <v>245</v>
      </c>
      <c r="C125" s="18" t="s">
        <v>328</v>
      </c>
      <c r="D125" s="18" t="s">
        <v>43</v>
      </c>
      <c r="E125" s="9" t="s">
        <v>55</v>
      </c>
      <c r="F125" s="18" t="s">
        <v>636</v>
      </c>
      <c r="G125" s="18" t="s">
        <v>328</v>
      </c>
      <c r="H125" s="18">
        <v>6</v>
      </c>
      <c r="I125" s="18" t="s">
        <v>161</v>
      </c>
      <c r="J125" s="18" t="s">
        <v>67</v>
      </c>
      <c r="K125" s="18"/>
      <c r="L125" s="18">
        <v>30</v>
      </c>
      <c r="M125" s="18"/>
      <c r="N125" s="18"/>
      <c r="O125" s="18"/>
      <c r="P125" s="18"/>
      <c r="Q125" s="18"/>
      <c r="R125" s="18"/>
      <c r="S125" s="18"/>
      <c r="T125" s="18"/>
      <c r="U125" s="18"/>
      <c r="V125" s="18"/>
      <c r="W125" s="18" t="s">
        <v>637</v>
      </c>
      <c r="X125" s="18">
        <v>176</v>
      </c>
      <c r="Y125" s="18">
        <v>520</v>
      </c>
      <c r="Z125" s="18">
        <v>87</v>
      </c>
      <c r="AA125" s="18">
        <v>293</v>
      </c>
      <c r="AB125" s="9" t="s">
        <v>51</v>
      </c>
      <c r="AC125" s="18" t="s">
        <v>638</v>
      </c>
      <c r="AD125" s="18" t="s">
        <v>639</v>
      </c>
      <c r="AE125" s="18"/>
    </row>
    <row r="126" ht="108" spans="1:31">
      <c r="A126" s="8">
        <v>118</v>
      </c>
      <c r="B126" s="18" t="s">
        <v>245</v>
      </c>
      <c r="C126" s="18" t="s">
        <v>256</v>
      </c>
      <c r="D126" s="18" t="s">
        <v>43</v>
      </c>
      <c r="E126" s="18" t="s">
        <v>44</v>
      </c>
      <c r="F126" s="18" t="s">
        <v>640</v>
      </c>
      <c r="G126" s="18" t="s">
        <v>256</v>
      </c>
      <c r="H126" s="18">
        <v>6</v>
      </c>
      <c r="I126" s="18" t="s">
        <v>47</v>
      </c>
      <c r="J126" s="18" t="s">
        <v>641</v>
      </c>
      <c r="K126" s="18">
        <v>1</v>
      </c>
      <c r="L126" s="18">
        <v>50</v>
      </c>
      <c r="M126" s="18"/>
      <c r="N126" s="18"/>
      <c r="O126" s="18"/>
      <c r="P126" s="18"/>
      <c r="Q126" s="18"/>
      <c r="R126" s="18"/>
      <c r="S126" s="18"/>
      <c r="T126" s="18"/>
      <c r="U126" s="18"/>
      <c r="V126" s="18"/>
      <c r="W126" s="18" t="s">
        <v>642</v>
      </c>
      <c r="X126" s="18">
        <v>176</v>
      </c>
      <c r="Y126" s="18">
        <v>567</v>
      </c>
      <c r="Z126" s="18">
        <v>46</v>
      </c>
      <c r="AA126" s="18">
        <v>181</v>
      </c>
      <c r="AB126" s="9" t="s">
        <v>51</v>
      </c>
      <c r="AC126" s="18" t="s">
        <v>643</v>
      </c>
      <c r="AD126" s="18" t="s">
        <v>260</v>
      </c>
      <c r="AE126" s="18"/>
    </row>
    <row r="127" ht="81" spans="1:31">
      <c r="A127" s="8">
        <v>119</v>
      </c>
      <c r="B127" s="9" t="s">
        <v>92</v>
      </c>
      <c r="C127" s="9" t="s">
        <v>239</v>
      </c>
      <c r="D127" s="9" t="s">
        <v>43</v>
      </c>
      <c r="E127" s="9" t="s">
        <v>55</v>
      </c>
      <c r="F127" s="9" t="s">
        <v>644</v>
      </c>
      <c r="G127" s="9" t="s">
        <v>645</v>
      </c>
      <c r="H127" s="9">
        <v>100</v>
      </c>
      <c r="I127" s="9" t="s">
        <v>463</v>
      </c>
      <c r="J127" s="9" t="s">
        <v>67</v>
      </c>
      <c r="K127" s="9">
        <v>1</v>
      </c>
      <c r="L127" s="9" t="s">
        <v>646</v>
      </c>
      <c r="M127" s="9">
        <v>600</v>
      </c>
      <c r="N127" s="9"/>
      <c r="O127" s="9"/>
      <c r="P127" s="9"/>
      <c r="Q127" s="9"/>
      <c r="R127" s="9"/>
      <c r="S127" s="9"/>
      <c r="T127" s="9"/>
      <c r="U127" s="9"/>
      <c r="V127" s="9"/>
      <c r="W127" s="9" t="s">
        <v>647</v>
      </c>
      <c r="X127" s="9">
        <v>48</v>
      </c>
      <c r="Y127" s="9">
        <v>172</v>
      </c>
      <c r="Z127" s="9">
        <v>40</v>
      </c>
      <c r="AA127" s="9">
        <v>159</v>
      </c>
      <c r="AB127" s="9" t="s">
        <v>51</v>
      </c>
      <c r="AC127" s="18" t="s">
        <v>648</v>
      </c>
      <c r="AD127" s="9" t="s">
        <v>649</v>
      </c>
      <c r="AE127" s="12" t="s">
        <v>650</v>
      </c>
    </row>
    <row r="128" ht="81" spans="1:31">
      <c r="A128" s="8">
        <v>120</v>
      </c>
      <c r="B128" s="9" t="s">
        <v>92</v>
      </c>
      <c r="C128" s="9" t="s">
        <v>651</v>
      </c>
      <c r="D128" s="9" t="s">
        <v>43</v>
      </c>
      <c r="E128" s="9" t="s">
        <v>55</v>
      </c>
      <c r="F128" s="9" t="s">
        <v>652</v>
      </c>
      <c r="G128" s="9" t="s">
        <v>651</v>
      </c>
      <c r="H128" s="9">
        <v>25</v>
      </c>
      <c r="I128" s="9" t="s">
        <v>170</v>
      </c>
      <c r="J128" s="9" t="s">
        <v>67</v>
      </c>
      <c r="K128" s="9"/>
      <c r="L128" s="9" t="s">
        <v>653</v>
      </c>
      <c r="M128" s="9"/>
      <c r="N128" s="9"/>
      <c r="O128" s="9"/>
      <c r="P128" s="9"/>
      <c r="Q128" s="9"/>
      <c r="R128" s="9"/>
      <c r="S128" s="9"/>
      <c r="T128" s="9"/>
      <c r="U128" s="9"/>
      <c r="V128" s="9"/>
      <c r="W128" s="9" t="s">
        <v>654</v>
      </c>
      <c r="X128" s="9">
        <v>21</v>
      </c>
      <c r="Y128" s="9">
        <v>86</v>
      </c>
      <c r="Z128" s="9">
        <v>12</v>
      </c>
      <c r="AA128" s="9">
        <v>48</v>
      </c>
      <c r="AB128" s="9" t="s">
        <v>51</v>
      </c>
      <c r="AC128" s="18" t="s">
        <v>655</v>
      </c>
      <c r="AD128" s="9" t="s">
        <v>656</v>
      </c>
      <c r="AE128" s="12" t="s">
        <v>650</v>
      </c>
    </row>
    <row r="129" ht="108" spans="1:31">
      <c r="A129" s="8">
        <v>121</v>
      </c>
      <c r="B129" s="36" t="s">
        <v>657</v>
      </c>
      <c r="C129" s="36" t="s">
        <v>93</v>
      </c>
      <c r="D129" s="23" t="s">
        <v>43</v>
      </c>
      <c r="E129" s="9" t="s">
        <v>55</v>
      </c>
      <c r="F129" s="59" t="s">
        <v>658</v>
      </c>
      <c r="G129" s="36" t="s">
        <v>93</v>
      </c>
      <c r="H129" s="36">
        <v>15</v>
      </c>
      <c r="I129" s="36" t="s">
        <v>47</v>
      </c>
      <c r="J129" s="36" t="s">
        <v>659</v>
      </c>
      <c r="K129" s="36">
        <v>1</v>
      </c>
      <c r="L129" s="36">
        <v>120</v>
      </c>
      <c r="M129" s="36"/>
      <c r="N129" s="36"/>
      <c r="O129" s="36"/>
      <c r="P129" s="36"/>
      <c r="Q129" s="36"/>
      <c r="R129" s="36"/>
      <c r="S129" s="36"/>
      <c r="T129" s="36"/>
      <c r="U129" s="36"/>
      <c r="V129" s="36"/>
      <c r="W129" s="36" t="s">
        <v>660</v>
      </c>
      <c r="X129" s="36">
        <v>28</v>
      </c>
      <c r="Y129" s="36">
        <v>115</v>
      </c>
      <c r="Z129" s="36">
        <v>9</v>
      </c>
      <c r="AA129" s="36">
        <v>38</v>
      </c>
      <c r="AB129" s="9" t="s">
        <v>51</v>
      </c>
      <c r="AC129" s="82" t="s">
        <v>661</v>
      </c>
      <c r="AD129" s="36" t="s">
        <v>662</v>
      </c>
      <c r="AE129" s="36"/>
    </row>
    <row r="130" ht="81" spans="1:31">
      <c r="A130" s="8">
        <v>122</v>
      </c>
      <c r="B130" s="9" t="s">
        <v>126</v>
      </c>
      <c r="C130" s="9" t="s">
        <v>501</v>
      </c>
      <c r="D130" s="9" t="s">
        <v>98</v>
      </c>
      <c r="E130" s="9" t="s">
        <v>99</v>
      </c>
      <c r="F130" s="9" t="s">
        <v>663</v>
      </c>
      <c r="G130" s="9" t="s">
        <v>501</v>
      </c>
      <c r="H130" s="9">
        <v>120</v>
      </c>
      <c r="I130" s="9" t="s">
        <v>463</v>
      </c>
      <c r="J130" s="9" t="s">
        <v>59</v>
      </c>
      <c r="K130" s="9">
        <v>1</v>
      </c>
      <c r="L130" s="9">
        <v>3</v>
      </c>
      <c r="M130" s="9"/>
      <c r="N130" s="9"/>
      <c r="O130" s="9"/>
      <c r="P130" s="9"/>
      <c r="Q130" s="9"/>
      <c r="R130" s="9"/>
      <c r="S130" s="9"/>
      <c r="T130" s="9"/>
      <c r="U130" s="9"/>
      <c r="V130" s="9"/>
      <c r="W130" s="9" t="s">
        <v>664</v>
      </c>
      <c r="X130" s="9">
        <v>33</v>
      </c>
      <c r="Y130" s="9">
        <v>129</v>
      </c>
      <c r="Z130" s="9">
        <v>8</v>
      </c>
      <c r="AA130" s="9">
        <v>29</v>
      </c>
      <c r="AB130" s="9" t="s">
        <v>51</v>
      </c>
      <c r="AC130" s="9" t="s">
        <v>665</v>
      </c>
      <c r="AD130" s="9" t="s">
        <v>666</v>
      </c>
      <c r="AE130" s="12" t="s">
        <v>667</v>
      </c>
    </row>
    <row r="131" ht="81" spans="1:31">
      <c r="A131" s="8">
        <v>123</v>
      </c>
      <c r="B131" s="9" t="s">
        <v>126</v>
      </c>
      <c r="C131" s="9" t="s">
        <v>154</v>
      </c>
      <c r="D131" s="9" t="s">
        <v>98</v>
      </c>
      <c r="E131" s="9" t="s">
        <v>99</v>
      </c>
      <c r="F131" s="9" t="s">
        <v>668</v>
      </c>
      <c r="G131" s="9" t="s">
        <v>154</v>
      </c>
      <c r="H131" s="9">
        <v>105</v>
      </c>
      <c r="I131" s="9" t="s">
        <v>669</v>
      </c>
      <c r="J131" s="9" t="s">
        <v>59</v>
      </c>
      <c r="K131" s="9"/>
      <c r="L131" s="9">
        <v>3</v>
      </c>
      <c r="M131" s="9"/>
      <c r="N131" s="9"/>
      <c r="O131" s="9"/>
      <c r="P131" s="9"/>
      <c r="Q131" s="9"/>
      <c r="R131" s="9"/>
      <c r="S131" s="9"/>
      <c r="T131" s="9"/>
      <c r="U131" s="9"/>
      <c r="V131" s="9"/>
      <c r="W131" s="9" t="s">
        <v>670</v>
      </c>
      <c r="X131" s="9">
        <v>70</v>
      </c>
      <c r="Y131" s="9">
        <v>208</v>
      </c>
      <c r="Z131" s="9">
        <v>30</v>
      </c>
      <c r="AA131" s="9">
        <v>60</v>
      </c>
      <c r="AB131" s="9" t="s">
        <v>51</v>
      </c>
      <c r="AC131" s="9" t="s">
        <v>671</v>
      </c>
      <c r="AD131" s="9" t="s">
        <v>672</v>
      </c>
      <c r="AE131" s="12" t="s">
        <v>667</v>
      </c>
    </row>
    <row r="132" ht="121.5" spans="1:31">
      <c r="A132" s="8">
        <v>124</v>
      </c>
      <c r="B132" s="9" t="s">
        <v>126</v>
      </c>
      <c r="C132" s="9" t="s">
        <v>159</v>
      </c>
      <c r="D132" s="9" t="s">
        <v>98</v>
      </c>
      <c r="E132" s="9" t="s">
        <v>99</v>
      </c>
      <c r="F132" s="9" t="s">
        <v>673</v>
      </c>
      <c r="G132" s="9" t="s">
        <v>159</v>
      </c>
      <c r="H132" s="9">
        <v>90</v>
      </c>
      <c r="I132" s="9" t="s">
        <v>674</v>
      </c>
      <c r="J132" s="9" t="s">
        <v>59</v>
      </c>
      <c r="K132" s="9">
        <v>1</v>
      </c>
      <c r="L132" s="9">
        <v>2.5</v>
      </c>
      <c r="M132" s="9"/>
      <c r="N132" s="9"/>
      <c r="O132" s="9"/>
      <c r="P132" s="9"/>
      <c r="Q132" s="9"/>
      <c r="R132" s="9"/>
      <c r="S132" s="9"/>
      <c r="T132" s="9"/>
      <c r="U132" s="9"/>
      <c r="V132" s="9"/>
      <c r="W132" s="9" t="s">
        <v>675</v>
      </c>
      <c r="X132" s="9">
        <v>35</v>
      </c>
      <c r="Y132" s="9">
        <v>106</v>
      </c>
      <c r="Z132" s="9">
        <v>13</v>
      </c>
      <c r="AA132" s="9">
        <v>45</v>
      </c>
      <c r="AB132" s="9" t="s">
        <v>51</v>
      </c>
      <c r="AC132" s="9" t="s">
        <v>676</v>
      </c>
      <c r="AD132" s="9" t="s">
        <v>677</v>
      </c>
      <c r="AE132" s="12" t="s">
        <v>667</v>
      </c>
    </row>
    <row r="133" ht="81" spans="1:31">
      <c r="A133" s="8">
        <v>125</v>
      </c>
      <c r="B133" s="9" t="s">
        <v>126</v>
      </c>
      <c r="C133" s="9" t="s">
        <v>143</v>
      </c>
      <c r="D133" s="9" t="s">
        <v>98</v>
      </c>
      <c r="E133" s="9" t="s">
        <v>99</v>
      </c>
      <c r="F133" s="9" t="s">
        <v>678</v>
      </c>
      <c r="G133" s="9" t="s">
        <v>143</v>
      </c>
      <c r="H133" s="9">
        <v>150</v>
      </c>
      <c r="I133" s="9" t="s">
        <v>47</v>
      </c>
      <c r="J133" s="9" t="s">
        <v>59</v>
      </c>
      <c r="K133" s="9">
        <v>1</v>
      </c>
      <c r="L133" s="9" t="s">
        <v>679</v>
      </c>
      <c r="M133" s="9"/>
      <c r="N133" s="9"/>
      <c r="O133" s="9"/>
      <c r="P133" s="9"/>
      <c r="Q133" s="9"/>
      <c r="R133" s="9"/>
      <c r="S133" s="9"/>
      <c r="T133" s="9"/>
      <c r="U133" s="9"/>
      <c r="V133" s="9"/>
      <c r="W133" s="9" t="s">
        <v>680</v>
      </c>
      <c r="X133" s="9">
        <v>75</v>
      </c>
      <c r="Y133" s="9">
        <v>310</v>
      </c>
      <c r="Z133" s="9">
        <v>21</v>
      </c>
      <c r="AA133" s="9">
        <v>79</v>
      </c>
      <c r="AB133" s="9" t="s">
        <v>51</v>
      </c>
      <c r="AC133" s="9" t="s">
        <v>681</v>
      </c>
      <c r="AD133" s="9" t="s">
        <v>682</v>
      </c>
      <c r="AE133" s="12" t="s">
        <v>667</v>
      </c>
    </row>
    <row r="134" ht="94.5" spans="1:31">
      <c r="A134" s="8">
        <v>126</v>
      </c>
      <c r="B134" s="9" t="s">
        <v>126</v>
      </c>
      <c r="C134" s="9" t="s">
        <v>683</v>
      </c>
      <c r="D134" s="9" t="s">
        <v>98</v>
      </c>
      <c r="E134" s="9" t="s">
        <v>684</v>
      </c>
      <c r="F134" s="9" t="s">
        <v>685</v>
      </c>
      <c r="G134" s="9" t="s">
        <v>683</v>
      </c>
      <c r="H134" s="9">
        <v>150</v>
      </c>
      <c r="I134" s="9" t="s">
        <v>47</v>
      </c>
      <c r="J134" s="9" t="s">
        <v>686</v>
      </c>
      <c r="K134" s="9"/>
      <c r="L134" s="9"/>
      <c r="M134" s="9">
        <v>1000</v>
      </c>
      <c r="N134" s="9"/>
      <c r="O134" s="9"/>
      <c r="P134" s="9"/>
      <c r="Q134" s="9"/>
      <c r="R134" s="9"/>
      <c r="S134" s="9"/>
      <c r="T134" s="9"/>
      <c r="U134" s="9"/>
      <c r="V134" s="9"/>
      <c r="W134" s="9" t="s">
        <v>687</v>
      </c>
      <c r="X134" s="9">
        <v>30</v>
      </c>
      <c r="Y134" s="9">
        <v>120</v>
      </c>
      <c r="Z134" s="9">
        <v>10</v>
      </c>
      <c r="AA134" s="9">
        <v>42</v>
      </c>
      <c r="AB134" s="9" t="s">
        <v>51</v>
      </c>
      <c r="AC134" s="9" t="s">
        <v>688</v>
      </c>
      <c r="AD134" s="9" t="s">
        <v>689</v>
      </c>
      <c r="AE134" s="12" t="s">
        <v>667</v>
      </c>
    </row>
    <row r="135" ht="96" customHeight="1" spans="1:31">
      <c r="A135" s="8">
        <v>127</v>
      </c>
      <c r="B135" s="9" t="s">
        <v>126</v>
      </c>
      <c r="C135" s="9" t="s">
        <v>496</v>
      </c>
      <c r="D135" s="9" t="s">
        <v>98</v>
      </c>
      <c r="E135" s="9" t="s">
        <v>99</v>
      </c>
      <c r="F135" s="9" t="s">
        <v>690</v>
      </c>
      <c r="G135" s="9" t="s">
        <v>691</v>
      </c>
      <c r="H135" s="9">
        <v>10</v>
      </c>
      <c r="I135" s="9" t="s">
        <v>463</v>
      </c>
      <c r="J135" s="9" t="s">
        <v>67</v>
      </c>
      <c r="K135" s="9"/>
      <c r="L135" s="9">
        <v>400</v>
      </c>
      <c r="M135" s="9">
        <v>25</v>
      </c>
      <c r="N135" s="9"/>
      <c r="O135" s="9"/>
      <c r="P135" s="9"/>
      <c r="Q135" s="9"/>
      <c r="R135" s="9"/>
      <c r="S135" s="9"/>
      <c r="T135" s="9"/>
      <c r="U135" s="9"/>
      <c r="V135" s="9"/>
      <c r="W135" s="9" t="s">
        <v>692</v>
      </c>
      <c r="X135" s="9">
        <v>25</v>
      </c>
      <c r="Y135" s="9">
        <v>150</v>
      </c>
      <c r="Z135" s="9">
        <v>25</v>
      </c>
      <c r="AA135" s="9">
        <v>150</v>
      </c>
      <c r="AB135" s="9" t="s">
        <v>51</v>
      </c>
      <c r="AC135" s="9" t="s">
        <v>693</v>
      </c>
      <c r="AD135" s="9" t="s">
        <v>694</v>
      </c>
      <c r="AE135" s="12" t="s">
        <v>667</v>
      </c>
    </row>
    <row r="136" ht="137" customHeight="1" spans="1:31">
      <c r="A136" s="8">
        <v>128</v>
      </c>
      <c r="B136" s="9" t="s">
        <v>126</v>
      </c>
      <c r="C136" s="9" t="s">
        <v>695</v>
      </c>
      <c r="D136" s="9" t="s">
        <v>98</v>
      </c>
      <c r="E136" s="9" t="s">
        <v>684</v>
      </c>
      <c r="F136" s="9" t="s">
        <v>696</v>
      </c>
      <c r="G136" s="9" t="s">
        <v>126</v>
      </c>
      <c r="H136" s="9">
        <v>300</v>
      </c>
      <c r="I136" s="9" t="s">
        <v>47</v>
      </c>
      <c r="J136" s="9" t="s">
        <v>686</v>
      </c>
      <c r="K136" s="9"/>
      <c r="L136" s="9"/>
      <c r="M136" s="9">
        <v>3500</v>
      </c>
      <c r="N136" s="9"/>
      <c r="O136" s="9"/>
      <c r="P136" s="9"/>
      <c r="Q136" s="9"/>
      <c r="R136" s="9"/>
      <c r="S136" s="9"/>
      <c r="T136" s="9"/>
      <c r="U136" s="9"/>
      <c r="V136" s="9"/>
      <c r="W136" s="9" t="s">
        <v>697</v>
      </c>
      <c r="X136" s="9">
        <v>174</v>
      </c>
      <c r="Y136" s="9">
        <v>583</v>
      </c>
      <c r="Z136" s="9">
        <v>52</v>
      </c>
      <c r="AA136" s="9">
        <v>167</v>
      </c>
      <c r="AB136" s="9" t="s">
        <v>51</v>
      </c>
      <c r="AC136" s="9" t="s">
        <v>698</v>
      </c>
      <c r="AD136" s="9" t="s">
        <v>699</v>
      </c>
      <c r="AE136" s="12" t="s">
        <v>667</v>
      </c>
    </row>
    <row r="137" ht="177" customHeight="1" spans="1:31">
      <c r="A137" s="8">
        <v>129</v>
      </c>
      <c r="B137" s="9" t="s">
        <v>126</v>
      </c>
      <c r="C137" s="9" t="s">
        <v>700</v>
      </c>
      <c r="D137" s="9" t="s">
        <v>98</v>
      </c>
      <c r="E137" s="9" t="s">
        <v>701</v>
      </c>
      <c r="F137" s="9" t="s">
        <v>702</v>
      </c>
      <c r="G137" s="9" t="s">
        <v>126</v>
      </c>
      <c r="H137" s="9">
        <v>224.69</v>
      </c>
      <c r="I137" s="9" t="s">
        <v>47</v>
      </c>
      <c r="J137" s="9"/>
      <c r="K137" s="9"/>
      <c r="L137" s="9"/>
      <c r="M137" s="9">
        <v>3519.5</v>
      </c>
      <c r="N137" s="9"/>
      <c r="O137" s="9">
        <v>3.7805</v>
      </c>
      <c r="P137" s="9">
        <v>137</v>
      </c>
      <c r="Q137" s="9"/>
      <c r="R137" s="9"/>
      <c r="S137" s="9"/>
      <c r="T137" s="9"/>
      <c r="U137" s="9"/>
      <c r="V137" s="9"/>
      <c r="W137" s="9" t="s">
        <v>703</v>
      </c>
      <c r="X137" s="9">
        <v>1036</v>
      </c>
      <c r="Y137" s="9">
        <v>3422</v>
      </c>
      <c r="Z137" s="9">
        <v>1036</v>
      </c>
      <c r="AA137" s="9">
        <v>3422</v>
      </c>
      <c r="AB137" s="9" t="s">
        <v>51</v>
      </c>
      <c r="AC137" s="9" t="s">
        <v>704</v>
      </c>
      <c r="AD137" s="9" t="s">
        <v>705</v>
      </c>
      <c r="AE137" s="12" t="s">
        <v>667</v>
      </c>
    </row>
    <row r="138" ht="150" customHeight="1" spans="1:31">
      <c r="A138" s="8">
        <v>130</v>
      </c>
      <c r="B138" s="9" t="s">
        <v>41</v>
      </c>
      <c r="C138" s="9" t="s">
        <v>706</v>
      </c>
      <c r="D138" s="9" t="s">
        <v>98</v>
      </c>
      <c r="E138" s="9" t="s">
        <v>701</v>
      </c>
      <c r="F138" s="9" t="s">
        <v>707</v>
      </c>
      <c r="G138" s="9" t="s">
        <v>41</v>
      </c>
      <c r="H138" s="9">
        <v>183.8</v>
      </c>
      <c r="I138" s="9" t="s">
        <v>47</v>
      </c>
      <c r="J138" s="9"/>
      <c r="K138" s="9"/>
      <c r="L138" s="9"/>
      <c r="M138" s="9">
        <v>777</v>
      </c>
      <c r="N138" s="9"/>
      <c r="O138" s="9">
        <v>3.162</v>
      </c>
      <c r="P138" s="9">
        <v>120</v>
      </c>
      <c r="Q138" s="9"/>
      <c r="R138" s="9"/>
      <c r="S138" s="9"/>
      <c r="T138" s="9"/>
      <c r="U138" s="9"/>
      <c r="V138" s="9"/>
      <c r="W138" s="9" t="s">
        <v>703</v>
      </c>
      <c r="X138" s="9">
        <v>639</v>
      </c>
      <c r="Y138" s="9">
        <v>1835</v>
      </c>
      <c r="Z138" s="9">
        <v>639</v>
      </c>
      <c r="AA138" s="9">
        <v>1835</v>
      </c>
      <c r="AB138" s="9" t="s">
        <v>51</v>
      </c>
      <c r="AC138" s="9" t="s">
        <v>708</v>
      </c>
      <c r="AD138" s="9" t="s">
        <v>709</v>
      </c>
      <c r="AE138" s="12" t="s">
        <v>667</v>
      </c>
    </row>
    <row r="139" ht="141" customHeight="1" spans="1:31">
      <c r="A139" s="8">
        <v>131</v>
      </c>
      <c r="B139" s="9" t="s">
        <v>41</v>
      </c>
      <c r="C139" s="9" t="s">
        <v>54</v>
      </c>
      <c r="D139" s="9" t="s">
        <v>98</v>
      </c>
      <c r="E139" s="9" t="s">
        <v>684</v>
      </c>
      <c r="F139" s="9" t="s">
        <v>710</v>
      </c>
      <c r="G139" s="9" t="s">
        <v>41</v>
      </c>
      <c r="H139" s="9">
        <v>500</v>
      </c>
      <c r="I139" s="9" t="s">
        <v>47</v>
      </c>
      <c r="J139" s="9" t="s">
        <v>686</v>
      </c>
      <c r="K139" s="9"/>
      <c r="L139" s="9"/>
      <c r="M139" s="9">
        <v>5000</v>
      </c>
      <c r="N139" s="9"/>
      <c r="O139" s="9"/>
      <c r="P139" s="9"/>
      <c r="Q139" s="9"/>
      <c r="R139" s="9"/>
      <c r="S139" s="9"/>
      <c r="T139" s="9"/>
      <c r="U139" s="9"/>
      <c r="V139" s="9"/>
      <c r="W139" s="9" t="s">
        <v>711</v>
      </c>
      <c r="X139" s="9">
        <v>256</v>
      </c>
      <c r="Y139" s="9">
        <v>1077</v>
      </c>
      <c r="Z139" s="9">
        <v>72</v>
      </c>
      <c r="AA139" s="9">
        <v>246</v>
      </c>
      <c r="AB139" s="9" t="s">
        <v>51</v>
      </c>
      <c r="AC139" s="9" t="s">
        <v>712</v>
      </c>
      <c r="AD139" s="9" t="s">
        <v>713</v>
      </c>
      <c r="AE139" s="12" t="s">
        <v>667</v>
      </c>
    </row>
    <row r="140" ht="124" customHeight="1" spans="1:31">
      <c r="A140" s="8">
        <v>132</v>
      </c>
      <c r="B140" s="9" t="s">
        <v>41</v>
      </c>
      <c r="C140" s="9" t="s">
        <v>181</v>
      </c>
      <c r="D140" s="9" t="s">
        <v>98</v>
      </c>
      <c r="E140" s="9" t="s">
        <v>99</v>
      </c>
      <c r="F140" s="9" t="s">
        <v>714</v>
      </c>
      <c r="G140" s="9" t="s">
        <v>181</v>
      </c>
      <c r="H140" s="9">
        <v>40</v>
      </c>
      <c r="I140" s="9" t="s">
        <v>463</v>
      </c>
      <c r="J140" s="9" t="s">
        <v>162</v>
      </c>
      <c r="K140" s="9">
        <v>1</v>
      </c>
      <c r="L140" s="9" t="s">
        <v>646</v>
      </c>
      <c r="M140" s="9"/>
      <c r="N140" s="9"/>
      <c r="O140" s="9"/>
      <c r="P140" s="9"/>
      <c r="Q140" s="9"/>
      <c r="R140" s="9"/>
      <c r="S140" s="9"/>
      <c r="T140" s="9"/>
      <c r="U140" s="9"/>
      <c r="V140" s="9"/>
      <c r="W140" s="9" t="s">
        <v>715</v>
      </c>
      <c r="X140" s="9">
        <v>60</v>
      </c>
      <c r="Y140" s="9">
        <v>260</v>
      </c>
      <c r="Z140" s="9">
        <v>18</v>
      </c>
      <c r="AA140" s="9">
        <v>59</v>
      </c>
      <c r="AB140" s="9" t="s">
        <v>51</v>
      </c>
      <c r="AC140" s="9" t="s">
        <v>716</v>
      </c>
      <c r="AD140" s="9" t="s">
        <v>717</v>
      </c>
      <c r="AE140" s="12" t="s">
        <v>667</v>
      </c>
    </row>
    <row r="141" ht="126" customHeight="1" spans="1:31">
      <c r="A141" s="8">
        <v>133</v>
      </c>
      <c r="B141" s="9" t="s">
        <v>79</v>
      </c>
      <c r="C141" s="9" t="s">
        <v>718</v>
      </c>
      <c r="D141" s="9" t="s">
        <v>98</v>
      </c>
      <c r="E141" s="9" t="s">
        <v>684</v>
      </c>
      <c r="F141" s="9" t="s">
        <v>719</v>
      </c>
      <c r="G141" s="9" t="s">
        <v>79</v>
      </c>
      <c r="H141" s="9">
        <v>350</v>
      </c>
      <c r="I141" s="9" t="s">
        <v>47</v>
      </c>
      <c r="J141" s="9" t="s">
        <v>686</v>
      </c>
      <c r="K141" s="9"/>
      <c r="L141" s="9"/>
      <c r="M141" s="9">
        <v>3500</v>
      </c>
      <c r="N141" s="9"/>
      <c r="O141" s="9"/>
      <c r="P141" s="9"/>
      <c r="Q141" s="9"/>
      <c r="R141" s="9"/>
      <c r="S141" s="9"/>
      <c r="T141" s="9"/>
      <c r="U141" s="9"/>
      <c r="V141" s="9"/>
      <c r="W141" s="9" t="s">
        <v>697</v>
      </c>
      <c r="X141" s="9">
        <v>300</v>
      </c>
      <c r="Y141" s="9">
        <v>906</v>
      </c>
      <c r="Z141" s="9">
        <v>200</v>
      </c>
      <c r="AA141" s="9">
        <v>603</v>
      </c>
      <c r="AB141" s="9" t="s">
        <v>51</v>
      </c>
      <c r="AC141" s="9" t="s">
        <v>720</v>
      </c>
      <c r="AD141" s="9" t="s">
        <v>721</v>
      </c>
      <c r="AE141" s="12" t="s">
        <v>667</v>
      </c>
    </row>
    <row r="142" ht="153" customHeight="1" spans="1:31">
      <c r="A142" s="8">
        <v>134</v>
      </c>
      <c r="B142" s="9" t="s">
        <v>79</v>
      </c>
      <c r="C142" s="9" t="s">
        <v>718</v>
      </c>
      <c r="D142" s="9" t="s">
        <v>98</v>
      </c>
      <c r="E142" s="9" t="s">
        <v>701</v>
      </c>
      <c r="F142" s="9" t="s">
        <v>722</v>
      </c>
      <c r="G142" s="9" t="s">
        <v>79</v>
      </c>
      <c r="H142" s="9">
        <v>550</v>
      </c>
      <c r="I142" s="9" t="s">
        <v>47</v>
      </c>
      <c r="J142" s="9"/>
      <c r="K142" s="9"/>
      <c r="L142" s="9"/>
      <c r="M142" s="9">
        <v>3400</v>
      </c>
      <c r="N142" s="9"/>
      <c r="O142" s="9">
        <v>3</v>
      </c>
      <c r="P142" s="9">
        <v>150</v>
      </c>
      <c r="Q142" s="9"/>
      <c r="R142" s="9"/>
      <c r="S142" s="9"/>
      <c r="T142" s="9"/>
      <c r="U142" s="9"/>
      <c r="V142" s="9"/>
      <c r="W142" s="9" t="s">
        <v>703</v>
      </c>
      <c r="X142" s="9">
        <v>1575</v>
      </c>
      <c r="Y142" s="9">
        <v>5513</v>
      </c>
      <c r="Z142" s="9">
        <v>1575</v>
      </c>
      <c r="AA142" s="9">
        <v>5513</v>
      </c>
      <c r="AB142" s="9" t="s">
        <v>51</v>
      </c>
      <c r="AC142" s="9" t="s">
        <v>723</v>
      </c>
      <c r="AD142" s="9" t="s">
        <v>709</v>
      </c>
      <c r="AE142" s="12" t="s">
        <v>667</v>
      </c>
    </row>
    <row r="143" ht="138" customHeight="1" spans="1:31">
      <c r="A143" s="8">
        <v>135</v>
      </c>
      <c r="B143" s="9" t="s">
        <v>79</v>
      </c>
      <c r="C143" s="9" t="s">
        <v>724</v>
      </c>
      <c r="D143" s="9" t="s">
        <v>98</v>
      </c>
      <c r="E143" s="9" t="s">
        <v>99</v>
      </c>
      <c r="F143" s="9" t="s">
        <v>725</v>
      </c>
      <c r="G143" s="9" t="s">
        <v>724</v>
      </c>
      <c r="H143" s="9">
        <v>60</v>
      </c>
      <c r="I143" s="9" t="s">
        <v>47</v>
      </c>
      <c r="J143" s="9" t="s">
        <v>162</v>
      </c>
      <c r="K143" s="9">
        <v>1</v>
      </c>
      <c r="L143" s="9"/>
      <c r="M143" s="9"/>
      <c r="N143" s="9"/>
      <c r="O143" s="9"/>
      <c r="P143" s="9"/>
      <c r="Q143" s="9"/>
      <c r="R143" s="9"/>
      <c r="S143" s="9"/>
      <c r="T143" s="9"/>
      <c r="U143" s="9"/>
      <c r="V143" s="9"/>
      <c r="W143" s="9" t="s">
        <v>726</v>
      </c>
      <c r="X143" s="9">
        <v>289</v>
      </c>
      <c r="Y143" s="9">
        <v>1097</v>
      </c>
      <c r="Z143" s="9">
        <v>149</v>
      </c>
      <c r="AA143" s="9">
        <v>618</v>
      </c>
      <c r="AB143" s="9" t="s">
        <v>51</v>
      </c>
      <c r="AC143" s="9" t="s">
        <v>727</v>
      </c>
      <c r="AD143" s="9" t="s">
        <v>728</v>
      </c>
      <c r="AE143" s="12" t="s">
        <v>667</v>
      </c>
    </row>
    <row r="144" ht="138" customHeight="1" spans="1:31">
      <c r="A144" s="8">
        <v>136</v>
      </c>
      <c r="B144" s="9" t="s">
        <v>79</v>
      </c>
      <c r="C144" s="9" t="s">
        <v>191</v>
      </c>
      <c r="D144" s="9" t="s">
        <v>98</v>
      </c>
      <c r="E144" s="9" t="s">
        <v>99</v>
      </c>
      <c r="F144" s="9" t="s">
        <v>729</v>
      </c>
      <c r="G144" s="9" t="s">
        <v>193</v>
      </c>
      <c r="H144" s="9">
        <v>150</v>
      </c>
      <c r="I144" s="9" t="s">
        <v>47</v>
      </c>
      <c r="J144" s="9" t="s">
        <v>67</v>
      </c>
      <c r="K144" s="9" t="s">
        <v>162</v>
      </c>
      <c r="L144" s="9"/>
      <c r="M144" s="9"/>
      <c r="N144" s="9"/>
      <c r="O144" s="9"/>
      <c r="P144" s="9"/>
      <c r="Q144" s="9"/>
      <c r="R144" s="9"/>
      <c r="S144" s="9"/>
      <c r="T144" s="9"/>
      <c r="U144" s="9"/>
      <c r="V144" s="9"/>
      <c r="W144" s="9" t="s">
        <v>730</v>
      </c>
      <c r="X144" s="9">
        <v>158</v>
      </c>
      <c r="Y144" s="9">
        <v>724</v>
      </c>
      <c r="Z144" s="9">
        <v>22</v>
      </c>
      <c r="AA144" s="9">
        <v>81</v>
      </c>
      <c r="AB144" s="9" t="s">
        <v>51</v>
      </c>
      <c r="AC144" s="9" t="s">
        <v>731</v>
      </c>
      <c r="AD144" s="9" t="s">
        <v>732</v>
      </c>
      <c r="AE144" s="12" t="s">
        <v>667</v>
      </c>
    </row>
    <row r="145" ht="138" customHeight="1" spans="1:31">
      <c r="A145" s="8">
        <v>137</v>
      </c>
      <c r="B145" s="9" t="s">
        <v>79</v>
      </c>
      <c r="C145" s="9" t="s">
        <v>733</v>
      </c>
      <c r="D145" s="9" t="s">
        <v>98</v>
      </c>
      <c r="E145" s="9" t="s">
        <v>99</v>
      </c>
      <c r="F145" s="9" t="s">
        <v>734</v>
      </c>
      <c r="G145" s="9" t="s">
        <v>559</v>
      </c>
      <c r="H145" s="9">
        <v>100</v>
      </c>
      <c r="I145" s="9" t="s">
        <v>47</v>
      </c>
      <c r="J145" s="9" t="s">
        <v>59</v>
      </c>
      <c r="K145" s="9">
        <v>1</v>
      </c>
      <c r="L145" s="9"/>
      <c r="M145" s="9"/>
      <c r="N145" s="9"/>
      <c r="O145" s="9"/>
      <c r="P145" s="9"/>
      <c r="Q145" s="9"/>
      <c r="R145" s="9"/>
      <c r="S145" s="9"/>
      <c r="T145" s="9"/>
      <c r="U145" s="9"/>
      <c r="V145" s="9"/>
      <c r="W145" s="9" t="s">
        <v>735</v>
      </c>
      <c r="X145" s="9">
        <v>35</v>
      </c>
      <c r="Y145" s="9">
        <v>112</v>
      </c>
      <c r="Z145" s="9">
        <v>13</v>
      </c>
      <c r="AA145" s="9">
        <v>36</v>
      </c>
      <c r="AB145" s="9" t="s">
        <v>51</v>
      </c>
      <c r="AC145" s="9" t="s">
        <v>736</v>
      </c>
      <c r="AD145" s="9" t="s">
        <v>737</v>
      </c>
      <c r="AE145" s="12" t="s">
        <v>667</v>
      </c>
    </row>
    <row r="146" ht="138" customHeight="1" spans="1:31">
      <c r="A146" s="8">
        <v>138</v>
      </c>
      <c r="B146" s="9" t="s">
        <v>79</v>
      </c>
      <c r="C146" s="9" t="s">
        <v>197</v>
      </c>
      <c r="D146" s="9" t="s">
        <v>98</v>
      </c>
      <c r="E146" s="9" t="s">
        <v>99</v>
      </c>
      <c r="F146" s="9" t="s">
        <v>738</v>
      </c>
      <c r="G146" s="9" t="s">
        <v>197</v>
      </c>
      <c r="H146" s="9">
        <v>120</v>
      </c>
      <c r="I146" s="9" t="s">
        <v>47</v>
      </c>
      <c r="J146" s="9" t="s">
        <v>59</v>
      </c>
      <c r="K146" s="9">
        <v>1</v>
      </c>
      <c r="L146" s="9"/>
      <c r="M146" s="9"/>
      <c r="N146" s="9"/>
      <c r="O146" s="9"/>
      <c r="P146" s="9"/>
      <c r="Q146" s="9"/>
      <c r="R146" s="9"/>
      <c r="S146" s="9"/>
      <c r="T146" s="9"/>
      <c r="U146" s="9"/>
      <c r="V146" s="9"/>
      <c r="W146" s="9" t="s">
        <v>739</v>
      </c>
      <c r="X146" s="9">
        <v>300</v>
      </c>
      <c r="Y146" s="9">
        <v>850</v>
      </c>
      <c r="Z146" s="9">
        <v>15</v>
      </c>
      <c r="AA146" s="9">
        <v>61</v>
      </c>
      <c r="AB146" s="9" t="s">
        <v>51</v>
      </c>
      <c r="AC146" s="9" t="s">
        <v>740</v>
      </c>
      <c r="AD146" s="9" t="s">
        <v>741</v>
      </c>
      <c r="AE146" s="12" t="s">
        <v>667</v>
      </c>
    </row>
    <row r="147" ht="113" customHeight="1" spans="1:31">
      <c r="A147" s="8">
        <v>139</v>
      </c>
      <c r="B147" s="9" t="s">
        <v>79</v>
      </c>
      <c r="C147" s="9" t="s">
        <v>197</v>
      </c>
      <c r="D147" s="9" t="s">
        <v>98</v>
      </c>
      <c r="E147" s="9" t="s">
        <v>99</v>
      </c>
      <c r="F147" s="9" t="s">
        <v>742</v>
      </c>
      <c r="G147" s="9" t="s">
        <v>197</v>
      </c>
      <c r="H147" s="9">
        <v>98</v>
      </c>
      <c r="I147" s="9" t="s">
        <v>47</v>
      </c>
      <c r="J147" s="9" t="s">
        <v>59</v>
      </c>
      <c r="K147" s="9">
        <v>1</v>
      </c>
      <c r="L147" s="9"/>
      <c r="M147" s="9"/>
      <c r="N147" s="9"/>
      <c r="O147" s="9"/>
      <c r="P147" s="9"/>
      <c r="Q147" s="9"/>
      <c r="R147" s="9"/>
      <c r="S147" s="9"/>
      <c r="T147" s="9"/>
      <c r="U147" s="9"/>
      <c r="V147" s="9"/>
      <c r="W147" s="9" t="s">
        <v>743</v>
      </c>
      <c r="X147" s="9">
        <v>40</v>
      </c>
      <c r="Y147" s="9">
        <v>220</v>
      </c>
      <c r="Z147" s="9">
        <v>20</v>
      </c>
      <c r="AA147" s="9">
        <v>100</v>
      </c>
      <c r="AB147" s="9" t="s">
        <v>51</v>
      </c>
      <c r="AC147" s="9" t="s">
        <v>744</v>
      </c>
      <c r="AD147" s="9" t="s">
        <v>745</v>
      </c>
      <c r="AE147" s="12" t="s">
        <v>667</v>
      </c>
    </row>
    <row r="148" ht="113" customHeight="1" spans="1:31">
      <c r="A148" s="8">
        <v>140</v>
      </c>
      <c r="B148" s="9" t="s">
        <v>79</v>
      </c>
      <c r="C148" s="9" t="s">
        <v>293</v>
      </c>
      <c r="D148" s="9" t="s">
        <v>98</v>
      </c>
      <c r="E148" s="9" t="s">
        <v>99</v>
      </c>
      <c r="F148" s="9" t="s">
        <v>746</v>
      </c>
      <c r="G148" s="9" t="s">
        <v>293</v>
      </c>
      <c r="H148" s="9">
        <v>100</v>
      </c>
      <c r="I148" s="9" t="s">
        <v>47</v>
      </c>
      <c r="J148" s="9" t="s">
        <v>59</v>
      </c>
      <c r="K148" s="9">
        <v>1</v>
      </c>
      <c r="L148" s="9"/>
      <c r="M148" s="9"/>
      <c r="N148" s="9"/>
      <c r="O148" s="9"/>
      <c r="P148" s="9"/>
      <c r="Q148" s="9"/>
      <c r="R148" s="9"/>
      <c r="S148" s="9"/>
      <c r="T148" s="9"/>
      <c r="U148" s="9"/>
      <c r="V148" s="9"/>
      <c r="W148" s="9" t="s">
        <v>747</v>
      </c>
      <c r="X148" s="9">
        <v>173</v>
      </c>
      <c r="Y148" s="9">
        <v>605</v>
      </c>
      <c r="Z148" s="9">
        <v>22</v>
      </c>
      <c r="AA148" s="9">
        <v>98</v>
      </c>
      <c r="AB148" s="9" t="s">
        <v>51</v>
      </c>
      <c r="AC148" s="9" t="s">
        <v>748</v>
      </c>
      <c r="AD148" s="9" t="s">
        <v>749</v>
      </c>
      <c r="AE148" s="12" t="s">
        <v>667</v>
      </c>
    </row>
    <row r="149" ht="113" customHeight="1" spans="1:31">
      <c r="A149" s="8">
        <v>141</v>
      </c>
      <c r="B149" s="9" t="s">
        <v>79</v>
      </c>
      <c r="C149" s="9" t="s">
        <v>293</v>
      </c>
      <c r="D149" s="9" t="s">
        <v>98</v>
      </c>
      <c r="E149" s="9" t="s">
        <v>99</v>
      </c>
      <c r="F149" s="9" t="s">
        <v>750</v>
      </c>
      <c r="G149" s="9" t="s">
        <v>293</v>
      </c>
      <c r="H149" s="9">
        <v>250</v>
      </c>
      <c r="I149" s="9" t="s">
        <v>463</v>
      </c>
      <c r="J149" s="9" t="s">
        <v>59</v>
      </c>
      <c r="K149" s="9">
        <v>1</v>
      </c>
      <c r="L149" s="9"/>
      <c r="M149" s="9"/>
      <c r="N149" s="9"/>
      <c r="O149" s="9"/>
      <c r="P149" s="9"/>
      <c r="Q149" s="9"/>
      <c r="R149" s="9"/>
      <c r="S149" s="9"/>
      <c r="T149" s="9"/>
      <c r="U149" s="9"/>
      <c r="V149" s="9"/>
      <c r="W149" s="9" t="s">
        <v>751</v>
      </c>
      <c r="X149" s="9">
        <v>220</v>
      </c>
      <c r="Y149" s="9">
        <v>774</v>
      </c>
      <c r="Z149" s="9">
        <v>30</v>
      </c>
      <c r="AA149" s="9">
        <v>105</v>
      </c>
      <c r="AB149" s="9" t="s">
        <v>51</v>
      </c>
      <c r="AC149" s="9" t="s">
        <v>752</v>
      </c>
      <c r="AD149" s="9" t="s">
        <v>753</v>
      </c>
      <c r="AE149" s="12" t="s">
        <v>667</v>
      </c>
    </row>
    <row r="150" ht="113" customHeight="1" spans="1:31">
      <c r="A150" s="8">
        <v>142</v>
      </c>
      <c r="B150" s="9" t="s">
        <v>79</v>
      </c>
      <c r="C150" s="9" t="s">
        <v>186</v>
      </c>
      <c r="D150" s="9" t="s">
        <v>98</v>
      </c>
      <c r="E150" s="9" t="s">
        <v>99</v>
      </c>
      <c r="F150" s="9" t="s">
        <v>754</v>
      </c>
      <c r="G150" s="9" t="s">
        <v>186</v>
      </c>
      <c r="H150" s="9">
        <v>80</v>
      </c>
      <c r="I150" s="9" t="s">
        <v>47</v>
      </c>
      <c r="J150" s="9" t="s">
        <v>59</v>
      </c>
      <c r="K150" s="9">
        <v>1</v>
      </c>
      <c r="L150" s="9"/>
      <c r="M150" s="9"/>
      <c r="N150" s="9"/>
      <c r="O150" s="9"/>
      <c r="P150" s="9"/>
      <c r="Q150" s="9"/>
      <c r="R150" s="9"/>
      <c r="S150" s="9"/>
      <c r="T150" s="9"/>
      <c r="U150" s="9"/>
      <c r="V150" s="9"/>
      <c r="W150" s="9" t="s">
        <v>755</v>
      </c>
      <c r="X150" s="9">
        <v>42</v>
      </c>
      <c r="Y150" s="9">
        <v>149</v>
      </c>
      <c r="Z150" s="9">
        <v>15</v>
      </c>
      <c r="AA150" s="9">
        <v>56</v>
      </c>
      <c r="AB150" s="9" t="s">
        <v>51</v>
      </c>
      <c r="AC150" s="9" t="s">
        <v>756</v>
      </c>
      <c r="AD150" s="9" t="s">
        <v>757</v>
      </c>
      <c r="AE150" s="12" t="s">
        <v>667</v>
      </c>
    </row>
    <row r="151" ht="113" customHeight="1" spans="1:31">
      <c r="A151" s="8">
        <v>143</v>
      </c>
      <c r="B151" s="9" t="s">
        <v>79</v>
      </c>
      <c r="C151" s="9" t="s">
        <v>186</v>
      </c>
      <c r="D151" s="9" t="s">
        <v>98</v>
      </c>
      <c r="E151" s="9" t="s">
        <v>99</v>
      </c>
      <c r="F151" s="9" t="s">
        <v>758</v>
      </c>
      <c r="G151" s="9" t="s">
        <v>186</v>
      </c>
      <c r="H151" s="9">
        <v>60</v>
      </c>
      <c r="I151" s="9" t="s">
        <v>47</v>
      </c>
      <c r="J151" s="9" t="s">
        <v>59</v>
      </c>
      <c r="K151" s="9">
        <v>1</v>
      </c>
      <c r="L151" s="9"/>
      <c r="M151" s="9"/>
      <c r="N151" s="9"/>
      <c r="O151" s="9"/>
      <c r="P151" s="9"/>
      <c r="Q151" s="9"/>
      <c r="R151" s="9"/>
      <c r="S151" s="9"/>
      <c r="T151" s="9"/>
      <c r="U151" s="9"/>
      <c r="V151" s="9"/>
      <c r="W151" s="9" t="s">
        <v>759</v>
      </c>
      <c r="X151" s="9">
        <v>43</v>
      </c>
      <c r="Y151" s="9">
        <v>150</v>
      </c>
      <c r="Z151" s="9">
        <v>16</v>
      </c>
      <c r="AA151" s="9">
        <v>57</v>
      </c>
      <c r="AB151" s="9" t="s">
        <v>51</v>
      </c>
      <c r="AC151" s="9" t="s">
        <v>760</v>
      </c>
      <c r="AD151" s="9" t="s">
        <v>761</v>
      </c>
      <c r="AE151" s="12" t="s">
        <v>667</v>
      </c>
    </row>
    <row r="152" ht="113" customHeight="1" spans="1:31">
      <c r="A152" s="8">
        <v>144</v>
      </c>
      <c r="B152" s="9" t="s">
        <v>79</v>
      </c>
      <c r="C152" s="9" t="s">
        <v>309</v>
      </c>
      <c r="D152" s="9" t="s">
        <v>98</v>
      </c>
      <c r="E152" s="9" t="s">
        <v>99</v>
      </c>
      <c r="F152" s="9" t="s">
        <v>762</v>
      </c>
      <c r="G152" s="9" t="s">
        <v>309</v>
      </c>
      <c r="H152" s="9">
        <v>98</v>
      </c>
      <c r="I152" s="9" t="s">
        <v>47</v>
      </c>
      <c r="J152" s="9" t="s">
        <v>59</v>
      </c>
      <c r="K152" s="9">
        <v>1</v>
      </c>
      <c r="L152" s="9"/>
      <c r="M152" s="9"/>
      <c r="N152" s="9"/>
      <c r="O152" s="9"/>
      <c r="P152" s="9"/>
      <c r="Q152" s="9"/>
      <c r="R152" s="9"/>
      <c r="S152" s="9"/>
      <c r="T152" s="9"/>
      <c r="U152" s="9"/>
      <c r="V152" s="9"/>
      <c r="W152" s="9" t="s">
        <v>763</v>
      </c>
      <c r="X152" s="9">
        <v>35</v>
      </c>
      <c r="Y152" s="9">
        <v>112</v>
      </c>
      <c r="Z152" s="9">
        <v>15</v>
      </c>
      <c r="AA152" s="9">
        <v>61</v>
      </c>
      <c r="AB152" s="9" t="s">
        <v>51</v>
      </c>
      <c r="AC152" s="9" t="s">
        <v>764</v>
      </c>
      <c r="AD152" s="9" t="s">
        <v>737</v>
      </c>
      <c r="AE152" s="12" t="s">
        <v>667</v>
      </c>
    </row>
    <row r="153" ht="121" customHeight="1" spans="1:31">
      <c r="A153" s="8">
        <v>145</v>
      </c>
      <c r="B153" s="9" t="s">
        <v>64</v>
      </c>
      <c r="C153" s="9" t="s">
        <v>765</v>
      </c>
      <c r="D153" s="9" t="s">
        <v>98</v>
      </c>
      <c r="E153" s="9" t="s">
        <v>99</v>
      </c>
      <c r="F153" s="9" t="s">
        <v>766</v>
      </c>
      <c r="G153" s="9" t="s">
        <v>765</v>
      </c>
      <c r="H153" s="9">
        <v>80</v>
      </c>
      <c r="I153" s="9" t="s">
        <v>669</v>
      </c>
      <c r="J153" s="9" t="s">
        <v>59</v>
      </c>
      <c r="K153" s="9">
        <v>1</v>
      </c>
      <c r="L153" s="9">
        <v>1.5</v>
      </c>
      <c r="M153" s="9"/>
      <c r="N153" s="9"/>
      <c r="O153" s="9"/>
      <c r="P153" s="9"/>
      <c r="Q153" s="9"/>
      <c r="R153" s="9"/>
      <c r="S153" s="9"/>
      <c r="T153" s="9"/>
      <c r="U153" s="9"/>
      <c r="V153" s="9"/>
      <c r="W153" s="9" t="s">
        <v>767</v>
      </c>
      <c r="X153" s="9">
        <v>35</v>
      </c>
      <c r="Y153" s="9">
        <v>140</v>
      </c>
      <c r="Z153" s="9">
        <v>12</v>
      </c>
      <c r="AA153" s="9">
        <v>40</v>
      </c>
      <c r="AB153" s="9" t="s">
        <v>51</v>
      </c>
      <c r="AC153" s="9" t="s">
        <v>768</v>
      </c>
      <c r="AD153" s="9" t="s">
        <v>769</v>
      </c>
      <c r="AE153" s="12" t="s">
        <v>667</v>
      </c>
    </row>
    <row r="154" ht="121" customHeight="1" spans="1:31">
      <c r="A154" s="8">
        <v>146</v>
      </c>
      <c r="B154" s="9" t="s">
        <v>64</v>
      </c>
      <c r="C154" s="9" t="s">
        <v>113</v>
      </c>
      <c r="D154" s="9" t="s">
        <v>98</v>
      </c>
      <c r="E154" s="9" t="s">
        <v>99</v>
      </c>
      <c r="F154" s="9" t="s">
        <v>770</v>
      </c>
      <c r="G154" s="9" t="s">
        <v>113</v>
      </c>
      <c r="H154" s="9">
        <v>20</v>
      </c>
      <c r="I154" s="9" t="s">
        <v>47</v>
      </c>
      <c r="J154" s="9" t="s">
        <v>59</v>
      </c>
      <c r="K154" s="9">
        <v>1</v>
      </c>
      <c r="L154" s="9">
        <v>1.5</v>
      </c>
      <c r="M154" s="9"/>
      <c r="N154" s="9"/>
      <c r="O154" s="9"/>
      <c r="P154" s="9"/>
      <c r="Q154" s="9"/>
      <c r="R154" s="9"/>
      <c r="S154" s="9"/>
      <c r="T154" s="9"/>
      <c r="U154" s="9"/>
      <c r="V154" s="9"/>
      <c r="W154" s="9" t="s">
        <v>771</v>
      </c>
      <c r="X154" s="9">
        <v>50</v>
      </c>
      <c r="Y154" s="9">
        <v>170</v>
      </c>
      <c r="Z154" s="9">
        <v>31</v>
      </c>
      <c r="AA154" s="9">
        <v>105</v>
      </c>
      <c r="AB154" s="9" t="s">
        <v>51</v>
      </c>
      <c r="AC154" s="9" t="s">
        <v>772</v>
      </c>
      <c r="AD154" s="9" t="s">
        <v>773</v>
      </c>
      <c r="AE154" s="12" t="s">
        <v>667</v>
      </c>
    </row>
    <row r="155" ht="121" customHeight="1" spans="1:31">
      <c r="A155" s="8">
        <v>147</v>
      </c>
      <c r="B155" s="9" t="s">
        <v>64</v>
      </c>
      <c r="C155" s="9" t="s">
        <v>109</v>
      </c>
      <c r="D155" s="9" t="s">
        <v>98</v>
      </c>
      <c r="E155" s="9" t="s">
        <v>99</v>
      </c>
      <c r="F155" s="9" t="s">
        <v>774</v>
      </c>
      <c r="G155" s="9" t="s">
        <v>109</v>
      </c>
      <c r="H155" s="9">
        <v>75</v>
      </c>
      <c r="I155" s="9" t="s">
        <v>47</v>
      </c>
      <c r="J155" s="9" t="s">
        <v>59</v>
      </c>
      <c r="K155" s="9">
        <v>1</v>
      </c>
      <c r="L155" s="9">
        <v>2.5</v>
      </c>
      <c r="M155" s="9"/>
      <c r="N155" s="9"/>
      <c r="O155" s="9"/>
      <c r="P155" s="9"/>
      <c r="Q155" s="9"/>
      <c r="R155" s="9"/>
      <c r="S155" s="9"/>
      <c r="T155" s="9"/>
      <c r="U155" s="9"/>
      <c r="V155" s="9"/>
      <c r="W155" s="9" t="s">
        <v>775</v>
      </c>
      <c r="X155" s="9">
        <v>110</v>
      </c>
      <c r="Y155" s="9">
        <v>403</v>
      </c>
      <c r="Z155" s="9">
        <v>33</v>
      </c>
      <c r="AA155" s="9">
        <v>124</v>
      </c>
      <c r="AB155" s="9" t="s">
        <v>51</v>
      </c>
      <c r="AC155" s="9" t="s">
        <v>776</v>
      </c>
      <c r="AD155" s="9" t="s">
        <v>777</v>
      </c>
      <c r="AE155" s="12" t="s">
        <v>667</v>
      </c>
    </row>
    <row r="156" ht="121" customHeight="1" spans="1:31">
      <c r="A156" s="8">
        <v>148</v>
      </c>
      <c r="B156" s="9" t="s">
        <v>64</v>
      </c>
      <c r="C156" s="9" t="s">
        <v>113</v>
      </c>
      <c r="D156" s="9" t="s">
        <v>98</v>
      </c>
      <c r="E156" s="9" t="s">
        <v>99</v>
      </c>
      <c r="F156" s="9" t="s">
        <v>778</v>
      </c>
      <c r="G156" s="9" t="s">
        <v>113</v>
      </c>
      <c r="H156" s="9">
        <v>160</v>
      </c>
      <c r="I156" s="9" t="s">
        <v>669</v>
      </c>
      <c r="J156" s="9" t="s">
        <v>59</v>
      </c>
      <c r="K156" s="9">
        <v>1</v>
      </c>
      <c r="L156" s="9">
        <v>2</v>
      </c>
      <c r="M156" s="9"/>
      <c r="N156" s="9"/>
      <c r="O156" s="9"/>
      <c r="P156" s="9"/>
      <c r="Q156" s="9"/>
      <c r="R156" s="9"/>
      <c r="S156" s="9"/>
      <c r="T156" s="9"/>
      <c r="U156" s="9"/>
      <c r="V156" s="9"/>
      <c r="W156" s="9" t="s">
        <v>779</v>
      </c>
      <c r="X156" s="9">
        <v>92</v>
      </c>
      <c r="Y156" s="9">
        <v>385</v>
      </c>
      <c r="Z156" s="9">
        <v>36</v>
      </c>
      <c r="AA156" s="9">
        <v>151</v>
      </c>
      <c r="AB156" s="9" t="s">
        <v>51</v>
      </c>
      <c r="AC156" s="9" t="s">
        <v>780</v>
      </c>
      <c r="AD156" s="9" t="s">
        <v>781</v>
      </c>
      <c r="AE156" s="12" t="s">
        <v>667</v>
      </c>
    </row>
    <row r="157" ht="121" customHeight="1" spans="1:31">
      <c r="A157" s="8">
        <v>149</v>
      </c>
      <c r="B157" s="9" t="s">
        <v>64</v>
      </c>
      <c r="C157" s="9" t="s">
        <v>109</v>
      </c>
      <c r="D157" s="9" t="s">
        <v>98</v>
      </c>
      <c r="E157" s="9" t="s">
        <v>99</v>
      </c>
      <c r="F157" s="9" t="s">
        <v>782</v>
      </c>
      <c r="G157" s="9" t="s">
        <v>109</v>
      </c>
      <c r="H157" s="9">
        <v>114</v>
      </c>
      <c r="I157" s="9" t="s">
        <v>669</v>
      </c>
      <c r="J157" s="9" t="s">
        <v>59</v>
      </c>
      <c r="K157" s="9">
        <v>1</v>
      </c>
      <c r="L157" s="9">
        <v>2.5</v>
      </c>
      <c r="M157" s="9"/>
      <c r="N157" s="9"/>
      <c r="O157" s="9"/>
      <c r="P157" s="9"/>
      <c r="Q157" s="9"/>
      <c r="R157" s="9"/>
      <c r="S157" s="9"/>
      <c r="T157" s="9"/>
      <c r="U157" s="9"/>
      <c r="V157" s="9"/>
      <c r="W157" s="9" t="s">
        <v>783</v>
      </c>
      <c r="X157" s="9">
        <v>110</v>
      </c>
      <c r="Y157" s="9">
        <v>403</v>
      </c>
      <c r="Z157" s="9">
        <v>33</v>
      </c>
      <c r="AA157" s="9">
        <v>124</v>
      </c>
      <c r="AB157" s="9" t="s">
        <v>51</v>
      </c>
      <c r="AC157" s="9" t="s">
        <v>784</v>
      </c>
      <c r="AD157" s="9" t="s">
        <v>777</v>
      </c>
      <c r="AE157" s="12" t="s">
        <v>667</v>
      </c>
    </row>
    <row r="158" ht="151" customHeight="1" spans="1:31">
      <c r="A158" s="8">
        <v>150</v>
      </c>
      <c r="B158" s="9" t="s">
        <v>64</v>
      </c>
      <c r="C158" s="9" t="s">
        <v>785</v>
      </c>
      <c r="D158" s="9" t="s">
        <v>98</v>
      </c>
      <c r="E158" s="9" t="s">
        <v>701</v>
      </c>
      <c r="F158" s="9" t="s">
        <v>786</v>
      </c>
      <c r="G158" s="9" t="s">
        <v>64</v>
      </c>
      <c r="H158" s="9">
        <v>450</v>
      </c>
      <c r="I158" s="9" t="s">
        <v>47</v>
      </c>
      <c r="J158" s="9"/>
      <c r="K158" s="9"/>
      <c r="L158" s="9"/>
      <c r="M158" s="9">
        <v>3600</v>
      </c>
      <c r="N158" s="9"/>
      <c r="O158" s="9">
        <v>2.5</v>
      </c>
      <c r="P158" s="9">
        <v>120</v>
      </c>
      <c r="Q158" s="9"/>
      <c r="R158" s="9"/>
      <c r="S158" s="9"/>
      <c r="T158" s="9"/>
      <c r="U158" s="9"/>
      <c r="V158" s="9"/>
      <c r="W158" s="9" t="s">
        <v>703</v>
      </c>
      <c r="X158" s="9">
        <v>1093</v>
      </c>
      <c r="Y158" s="9">
        <v>4373</v>
      </c>
      <c r="Z158" s="9">
        <v>1093</v>
      </c>
      <c r="AA158" s="9">
        <v>4373</v>
      </c>
      <c r="AB158" s="9" t="s">
        <v>51</v>
      </c>
      <c r="AC158" s="9" t="s">
        <v>708</v>
      </c>
      <c r="AD158" s="9" t="s">
        <v>709</v>
      </c>
      <c r="AE158" s="12" t="s">
        <v>667</v>
      </c>
    </row>
    <row r="159" ht="129" customHeight="1" spans="1:31">
      <c r="A159" s="8">
        <v>151</v>
      </c>
      <c r="B159" s="9" t="s">
        <v>64</v>
      </c>
      <c r="C159" s="9" t="s">
        <v>785</v>
      </c>
      <c r="D159" s="9" t="s">
        <v>98</v>
      </c>
      <c r="E159" s="9" t="s">
        <v>684</v>
      </c>
      <c r="F159" s="9" t="s">
        <v>787</v>
      </c>
      <c r="G159" s="9" t="s">
        <v>64</v>
      </c>
      <c r="H159" s="9">
        <v>300</v>
      </c>
      <c r="I159" s="9" t="s">
        <v>47</v>
      </c>
      <c r="J159" s="9" t="s">
        <v>686</v>
      </c>
      <c r="K159" s="9"/>
      <c r="L159" s="9"/>
      <c r="M159" s="9">
        <v>4000</v>
      </c>
      <c r="N159" s="9"/>
      <c r="O159" s="9"/>
      <c r="P159" s="9"/>
      <c r="Q159" s="9"/>
      <c r="R159" s="9"/>
      <c r="S159" s="9"/>
      <c r="T159" s="9"/>
      <c r="U159" s="9"/>
      <c r="V159" s="9"/>
      <c r="W159" s="9" t="s">
        <v>788</v>
      </c>
      <c r="X159" s="9">
        <v>152</v>
      </c>
      <c r="Y159" s="9">
        <v>451</v>
      </c>
      <c r="Z159" s="9">
        <v>38</v>
      </c>
      <c r="AA159" s="9">
        <v>146</v>
      </c>
      <c r="AB159" s="9" t="s">
        <v>51</v>
      </c>
      <c r="AC159" s="9" t="s">
        <v>789</v>
      </c>
      <c r="AD159" s="9" t="s">
        <v>790</v>
      </c>
      <c r="AE159" s="12" t="s">
        <v>667</v>
      </c>
    </row>
    <row r="160" ht="129" customHeight="1" spans="1:31">
      <c r="A160" s="8">
        <v>152</v>
      </c>
      <c r="B160" s="9" t="s">
        <v>86</v>
      </c>
      <c r="C160" s="9" t="s">
        <v>695</v>
      </c>
      <c r="D160" s="9" t="s">
        <v>98</v>
      </c>
      <c r="E160" s="9" t="s">
        <v>684</v>
      </c>
      <c r="F160" s="9" t="s">
        <v>791</v>
      </c>
      <c r="G160" s="9" t="s">
        <v>86</v>
      </c>
      <c r="H160" s="9">
        <v>350</v>
      </c>
      <c r="I160" s="9" t="s">
        <v>47</v>
      </c>
      <c r="J160" s="9" t="s">
        <v>686</v>
      </c>
      <c r="K160" s="9"/>
      <c r="L160" s="9"/>
      <c r="M160" s="9">
        <v>4500</v>
      </c>
      <c r="N160" s="9"/>
      <c r="O160" s="9"/>
      <c r="P160" s="9"/>
      <c r="Q160" s="9"/>
      <c r="R160" s="9"/>
      <c r="S160" s="9"/>
      <c r="T160" s="9"/>
      <c r="U160" s="9"/>
      <c r="V160" s="9"/>
      <c r="W160" s="9" t="s">
        <v>792</v>
      </c>
      <c r="X160" s="9">
        <v>174</v>
      </c>
      <c r="Y160" s="9">
        <v>583</v>
      </c>
      <c r="Z160" s="9">
        <v>52</v>
      </c>
      <c r="AA160" s="9">
        <v>167</v>
      </c>
      <c r="AB160" s="9" t="s">
        <v>51</v>
      </c>
      <c r="AC160" s="9" t="s">
        <v>793</v>
      </c>
      <c r="AD160" s="9" t="s">
        <v>699</v>
      </c>
      <c r="AE160" s="12" t="s">
        <v>667</v>
      </c>
    </row>
    <row r="161" ht="135" spans="1:31">
      <c r="A161" s="8">
        <v>153</v>
      </c>
      <c r="B161" s="9" t="s">
        <v>86</v>
      </c>
      <c r="C161" s="9" t="s">
        <v>695</v>
      </c>
      <c r="D161" s="9" t="s">
        <v>98</v>
      </c>
      <c r="E161" s="9" t="s">
        <v>701</v>
      </c>
      <c r="F161" s="9" t="s">
        <v>794</v>
      </c>
      <c r="G161" s="9" t="s">
        <v>86</v>
      </c>
      <c r="H161" s="9">
        <v>950</v>
      </c>
      <c r="I161" s="9" t="s">
        <v>47</v>
      </c>
      <c r="J161" s="9"/>
      <c r="K161" s="9"/>
      <c r="L161" s="9"/>
      <c r="M161" s="9">
        <v>6600</v>
      </c>
      <c r="N161" s="9"/>
      <c r="O161" s="9">
        <v>3</v>
      </c>
      <c r="P161" s="9">
        <v>200</v>
      </c>
      <c r="Q161" s="9"/>
      <c r="R161" s="9"/>
      <c r="S161" s="9"/>
      <c r="T161" s="9"/>
      <c r="U161" s="9"/>
      <c r="V161" s="9"/>
      <c r="W161" s="9" t="s">
        <v>703</v>
      </c>
      <c r="X161" s="9">
        <v>2909</v>
      </c>
      <c r="Y161" s="9">
        <v>10181</v>
      </c>
      <c r="Z161" s="9">
        <v>2909</v>
      </c>
      <c r="AA161" s="9">
        <v>10181</v>
      </c>
      <c r="AB161" s="9" t="s">
        <v>51</v>
      </c>
      <c r="AC161" s="9" t="s">
        <v>795</v>
      </c>
      <c r="AD161" s="9" t="s">
        <v>709</v>
      </c>
      <c r="AE161" s="12" t="s">
        <v>667</v>
      </c>
    </row>
    <row r="162" ht="108" spans="1:31">
      <c r="A162" s="8">
        <v>154</v>
      </c>
      <c r="B162" s="9" t="s">
        <v>86</v>
      </c>
      <c r="C162" s="9" t="s">
        <v>225</v>
      </c>
      <c r="D162" s="9" t="s">
        <v>98</v>
      </c>
      <c r="E162" s="9" t="s">
        <v>796</v>
      </c>
      <c r="F162" s="9" t="s">
        <v>797</v>
      </c>
      <c r="G162" s="9" t="s">
        <v>225</v>
      </c>
      <c r="H162" s="9">
        <v>58</v>
      </c>
      <c r="I162" s="9" t="s">
        <v>161</v>
      </c>
      <c r="J162" s="9" t="s">
        <v>48</v>
      </c>
      <c r="K162" s="9">
        <v>1</v>
      </c>
      <c r="L162" s="9"/>
      <c r="M162" s="9"/>
      <c r="N162" s="9"/>
      <c r="O162" s="9"/>
      <c r="P162" s="9"/>
      <c r="Q162" s="9"/>
      <c r="R162" s="9"/>
      <c r="S162" s="9"/>
      <c r="T162" s="9"/>
      <c r="U162" s="9"/>
      <c r="V162" s="9"/>
      <c r="W162" s="9" t="s">
        <v>798</v>
      </c>
      <c r="X162" s="9">
        <v>243</v>
      </c>
      <c r="Y162" s="9">
        <v>612</v>
      </c>
      <c r="Z162" s="9">
        <v>118</v>
      </c>
      <c r="AA162" s="9">
        <v>298</v>
      </c>
      <c r="AB162" s="9" t="s">
        <v>51</v>
      </c>
      <c r="AC162" s="9" t="s">
        <v>799</v>
      </c>
      <c r="AD162" s="9" t="s">
        <v>800</v>
      </c>
      <c r="AE162" s="12" t="s">
        <v>667</v>
      </c>
    </row>
    <row r="163" ht="108" spans="1:31">
      <c r="A163" s="8">
        <v>155</v>
      </c>
      <c r="B163" s="9" t="s">
        <v>86</v>
      </c>
      <c r="C163" s="9" t="s">
        <v>581</v>
      </c>
      <c r="D163" s="9" t="s">
        <v>98</v>
      </c>
      <c r="E163" s="9" t="s">
        <v>796</v>
      </c>
      <c r="F163" s="9" t="s">
        <v>801</v>
      </c>
      <c r="G163" s="9" t="s">
        <v>802</v>
      </c>
      <c r="H163" s="9">
        <v>100</v>
      </c>
      <c r="I163" s="9" t="s">
        <v>47</v>
      </c>
      <c r="J163" s="9" t="s">
        <v>48</v>
      </c>
      <c r="K163" s="9">
        <v>1</v>
      </c>
      <c r="L163" s="9"/>
      <c r="M163" s="9"/>
      <c r="N163" s="9"/>
      <c r="O163" s="9"/>
      <c r="P163" s="9"/>
      <c r="Q163" s="9"/>
      <c r="R163" s="9"/>
      <c r="S163" s="9"/>
      <c r="T163" s="9"/>
      <c r="U163" s="9"/>
      <c r="V163" s="9"/>
      <c r="W163" s="9" t="s">
        <v>803</v>
      </c>
      <c r="X163" s="9">
        <v>55</v>
      </c>
      <c r="Y163" s="9">
        <v>120</v>
      </c>
      <c r="Z163" s="9">
        <v>40</v>
      </c>
      <c r="AA163" s="9">
        <v>89</v>
      </c>
      <c r="AB163" s="9" t="s">
        <v>51</v>
      </c>
      <c r="AC163" s="9" t="s">
        <v>804</v>
      </c>
      <c r="AD163" s="9" t="s">
        <v>800</v>
      </c>
      <c r="AE163" s="12" t="s">
        <v>667</v>
      </c>
    </row>
    <row r="164" ht="121.5" spans="1:31">
      <c r="A164" s="8">
        <v>156</v>
      </c>
      <c r="B164" s="9" t="s">
        <v>86</v>
      </c>
      <c r="C164" s="9" t="s">
        <v>581</v>
      </c>
      <c r="D164" s="9" t="s">
        <v>98</v>
      </c>
      <c r="E164" s="9" t="s">
        <v>796</v>
      </c>
      <c r="F164" s="9" t="s">
        <v>805</v>
      </c>
      <c r="G164" s="9" t="s">
        <v>806</v>
      </c>
      <c r="H164" s="9">
        <v>150</v>
      </c>
      <c r="I164" s="9" t="s">
        <v>47</v>
      </c>
      <c r="J164" s="9" t="s">
        <v>48</v>
      </c>
      <c r="K164" s="9">
        <v>1</v>
      </c>
      <c r="L164" s="9"/>
      <c r="M164" s="9"/>
      <c r="N164" s="9"/>
      <c r="O164" s="9"/>
      <c r="P164" s="9"/>
      <c r="Q164" s="9"/>
      <c r="R164" s="9"/>
      <c r="S164" s="9"/>
      <c r="T164" s="9"/>
      <c r="U164" s="9"/>
      <c r="V164" s="9"/>
      <c r="W164" s="9" t="s">
        <v>807</v>
      </c>
      <c r="X164" s="9">
        <v>300</v>
      </c>
      <c r="Y164" s="9">
        <v>892</v>
      </c>
      <c r="Z164" s="9">
        <v>250</v>
      </c>
      <c r="AA164" s="9">
        <v>720</v>
      </c>
      <c r="AB164" s="9" t="s">
        <v>51</v>
      </c>
      <c r="AC164" s="9" t="s">
        <v>808</v>
      </c>
      <c r="AD164" s="9" t="s">
        <v>800</v>
      </c>
      <c r="AE164" s="12" t="s">
        <v>667</v>
      </c>
    </row>
    <row r="165" ht="156" customHeight="1" spans="1:31">
      <c r="A165" s="8">
        <v>157</v>
      </c>
      <c r="B165" s="9" t="s">
        <v>86</v>
      </c>
      <c r="C165" s="9" t="s">
        <v>581</v>
      </c>
      <c r="D165" s="9" t="s">
        <v>98</v>
      </c>
      <c r="E165" s="9" t="s">
        <v>99</v>
      </c>
      <c r="F165" s="9" t="s">
        <v>809</v>
      </c>
      <c r="G165" s="9" t="s">
        <v>806</v>
      </c>
      <c r="H165" s="9">
        <v>150</v>
      </c>
      <c r="I165" s="9" t="s">
        <v>47</v>
      </c>
      <c r="J165" s="9" t="s">
        <v>48</v>
      </c>
      <c r="K165" s="9">
        <v>1</v>
      </c>
      <c r="L165" s="9"/>
      <c r="M165" s="9"/>
      <c r="N165" s="9"/>
      <c r="O165" s="9"/>
      <c r="P165" s="9"/>
      <c r="Q165" s="9"/>
      <c r="R165" s="9"/>
      <c r="S165" s="9"/>
      <c r="T165" s="9"/>
      <c r="U165" s="9"/>
      <c r="V165" s="9"/>
      <c r="W165" s="9" t="s">
        <v>810</v>
      </c>
      <c r="X165" s="9">
        <v>300</v>
      </c>
      <c r="Y165" s="9">
        <v>892</v>
      </c>
      <c r="Z165" s="9">
        <v>250</v>
      </c>
      <c r="AA165" s="9">
        <v>720</v>
      </c>
      <c r="AB165" s="9" t="s">
        <v>51</v>
      </c>
      <c r="AC165" s="9" t="s">
        <v>811</v>
      </c>
      <c r="AD165" s="9" t="s">
        <v>800</v>
      </c>
      <c r="AE165" s="12" t="s">
        <v>667</v>
      </c>
    </row>
    <row r="166" ht="310.5" spans="1:31">
      <c r="A166" s="8">
        <v>158</v>
      </c>
      <c r="B166" s="9" t="s">
        <v>86</v>
      </c>
      <c r="C166" s="9" t="s">
        <v>544</v>
      </c>
      <c r="D166" s="9" t="s">
        <v>98</v>
      </c>
      <c r="E166" s="9" t="s">
        <v>99</v>
      </c>
      <c r="F166" s="9" t="s">
        <v>812</v>
      </c>
      <c r="G166" s="9" t="s">
        <v>813</v>
      </c>
      <c r="H166" s="9">
        <v>300</v>
      </c>
      <c r="I166" s="9" t="s">
        <v>47</v>
      </c>
      <c r="J166" s="9" t="s">
        <v>48</v>
      </c>
      <c r="K166" s="9">
        <v>1</v>
      </c>
      <c r="L166" s="9"/>
      <c r="M166" s="9"/>
      <c r="N166" s="9"/>
      <c r="O166" s="9"/>
      <c r="P166" s="9"/>
      <c r="Q166" s="9"/>
      <c r="R166" s="9"/>
      <c r="S166" s="9"/>
      <c r="T166" s="9"/>
      <c r="U166" s="9"/>
      <c r="V166" s="9"/>
      <c r="W166" s="9" t="s">
        <v>814</v>
      </c>
      <c r="X166" s="9">
        <v>800</v>
      </c>
      <c r="Y166" s="9">
        <v>1856</v>
      </c>
      <c r="Z166" s="9">
        <v>180</v>
      </c>
      <c r="AA166" s="9">
        <v>365</v>
      </c>
      <c r="AB166" s="9" t="s">
        <v>51</v>
      </c>
      <c r="AC166" s="9" t="s">
        <v>815</v>
      </c>
      <c r="AD166" s="9" t="s">
        <v>816</v>
      </c>
      <c r="AE166" s="12" t="s">
        <v>667</v>
      </c>
    </row>
    <row r="167" ht="137" customHeight="1" spans="1:31">
      <c r="A167" s="8">
        <v>159</v>
      </c>
      <c r="B167" s="9" t="s">
        <v>86</v>
      </c>
      <c r="C167" s="9" t="s">
        <v>581</v>
      </c>
      <c r="D167" s="9" t="s">
        <v>98</v>
      </c>
      <c r="E167" s="9" t="s">
        <v>99</v>
      </c>
      <c r="F167" s="9" t="s">
        <v>817</v>
      </c>
      <c r="G167" s="9" t="s">
        <v>818</v>
      </c>
      <c r="H167" s="9">
        <v>50</v>
      </c>
      <c r="I167" s="9" t="s">
        <v>463</v>
      </c>
      <c r="J167" s="9" t="s">
        <v>59</v>
      </c>
      <c r="K167" s="9" t="s">
        <v>176</v>
      </c>
      <c r="L167" s="9" t="s">
        <v>819</v>
      </c>
      <c r="M167" s="9"/>
      <c r="N167" s="9"/>
      <c r="O167" s="9"/>
      <c r="P167" s="9"/>
      <c r="Q167" s="9"/>
      <c r="R167" s="9"/>
      <c r="S167" s="9"/>
      <c r="T167" s="9"/>
      <c r="U167" s="9"/>
      <c r="V167" s="9"/>
      <c r="W167" s="9" t="s">
        <v>820</v>
      </c>
      <c r="X167" s="9">
        <v>157</v>
      </c>
      <c r="Y167" s="9">
        <v>392</v>
      </c>
      <c r="Z167" s="9">
        <v>35</v>
      </c>
      <c r="AA167" s="9">
        <v>88</v>
      </c>
      <c r="AB167" s="9" t="s">
        <v>51</v>
      </c>
      <c r="AC167" s="9" t="s">
        <v>821</v>
      </c>
      <c r="AD167" s="9" t="s">
        <v>585</v>
      </c>
      <c r="AE167" s="12" t="s">
        <v>667</v>
      </c>
    </row>
    <row r="168" ht="137" customHeight="1" spans="1:31">
      <c r="A168" s="8">
        <v>160</v>
      </c>
      <c r="B168" s="9" t="s">
        <v>86</v>
      </c>
      <c r="C168" s="9" t="s">
        <v>822</v>
      </c>
      <c r="D168" s="9" t="s">
        <v>98</v>
      </c>
      <c r="E168" s="9" t="s">
        <v>99</v>
      </c>
      <c r="F168" s="9" t="s">
        <v>823</v>
      </c>
      <c r="G168" s="9" t="s">
        <v>822</v>
      </c>
      <c r="H168" s="9">
        <v>110</v>
      </c>
      <c r="I168" s="9" t="s">
        <v>463</v>
      </c>
      <c r="J168" s="9" t="s">
        <v>162</v>
      </c>
      <c r="K168" s="9">
        <v>1</v>
      </c>
      <c r="L168" s="9"/>
      <c r="M168" s="9"/>
      <c r="N168" s="9"/>
      <c r="O168" s="9"/>
      <c r="P168" s="9"/>
      <c r="Q168" s="9"/>
      <c r="R168" s="9"/>
      <c r="S168" s="9"/>
      <c r="T168" s="9"/>
      <c r="U168" s="9"/>
      <c r="V168" s="9"/>
      <c r="W168" s="9" t="s">
        <v>824</v>
      </c>
      <c r="X168" s="9">
        <v>420</v>
      </c>
      <c r="Y168" s="9">
        <v>1050</v>
      </c>
      <c r="Z168" s="9">
        <v>210</v>
      </c>
      <c r="AA168" s="9">
        <v>524</v>
      </c>
      <c r="AB168" s="9" t="s">
        <v>51</v>
      </c>
      <c r="AC168" s="9" t="s">
        <v>825</v>
      </c>
      <c r="AD168" s="9" t="s">
        <v>816</v>
      </c>
      <c r="AE168" s="12" t="s">
        <v>667</v>
      </c>
    </row>
    <row r="169" ht="137" customHeight="1" spans="1:31">
      <c r="A169" s="8">
        <v>161</v>
      </c>
      <c r="B169" s="9" t="s">
        <v>86</v>
      </c>
      <c r="C169" s="9" t="s">
        <v>544</v>
      </c>
      <c r="D169" s="9" t="s">
        <v>98</v>
      </c>
      <c r="E169" s="9" t="s">
        <v>826</v>
      </c>
      <c r="F169" s="9" t="s">
        <v>827</v>
      </c>
      <c r="G169" s="9" t="s">
        <v>544</v>
      </c>
      <c r="H169" s="9">
        <v>100</v>
      </c>
      <c r="I169" s="9" t="s">
        <v>47</v>
      </c>
      <c r="J169" s="9" t="s">
        <v>162</v>
      </c>
      <c r="K169" s="9">
        <v>1</v>
      </c>
      <c r="L169" s="9"/>
      <c r="M169" s="9"/>
      <c r="N169" s="9"/>
      <c r="O169" s="9"/>
      <c r="P169" s="9"/>
      <c r="Q169" s="9"/>
      <c r="R169" s="9"/>
      <c r="S169" s="9"/>
      <c r="T169" s="9"/>
      <c r="U169" s="9"/>
      <c r="V169" s="9"/>
      <c r="W169" s="9" t="s">
        <v>828</v>
      </c>
      <c r="X169" s="9">
        <v>800</v>
      </c>
      <c r="Y169" s="9">
        <v>1856</v>
      </c>
      <c r="Z169" s="9">
        <v>180</v>
      </c>
      <c r="AA169" s="9">
        <v>365</v>
      </c>
      <c r="AB169" s="9" t="s">
        <v>51</v>
      </c>
      <c r="AC169" s="9" t="s">
        <v>829</v>
      </c>
      <c r="AD169" s="9" t="s">
        <v>830</v>
      </c>
      <c r="AE169" s="12" t="s">
        <v>667</v>
      </c>
    </row>
    <row r="170" ht="137" customHeight="1" spans="1:31">
      <c r="A170" s="8">
        <v>162</v>
      </c>
      <c r="B170" s="9" t="s">
        <v>86</v>
      </c>
      <c r="C170" s="9" t="s">
        <v>214</v>
      </c>
      <c r="D170" s="9" t="s">
        <v>98</v>
      </c>
      <c r="E170" s="9" t="s">
        <v>99</v>
      </c>
      <c r="F170" s="9" t="s">
        <v>831</v>
      </c>
      <c r="G170" s="9" t="s">
        <v>214</v>
      </c>
      <c r="H170" s="9">
        <v>26</v>
      </c>
      <c r="I170" s="9" t="s">
        <v>463</v>
      </c>
      <c r="J170" s="9" t="s">
        <v>67</v>
      </c>
      <c r="K170" s="9">
        <v>1</v>
      </c>
      <c r="L170" s="9">
        <v>800</v>
      </c>
      <c r="M170" s="9"/>
      <c r="N170" s="9"/>
      <c r="O170" s="9"/>
      <c r="P170" s="9"/>
      <c r="Q170" s="9"/>
      <c r="R170" s="9"/>
      <c r="S170" s="9"/>
      <c r="T170" s="9"/>
      <c r="U170" s="9"/>
      <c r="V170" s="9"/>
      <c r="W170" s="9" t="s">
        <v>832</v>
      </c>
      <c r="X170" s="9">
        <v>57</v>
      </c>
      <c r="Y170" s="9">
        <v>145</v>
      </c>
      <c r="Z170" s="9">
        <v>25</v>
      </c>
      <c r="AA170" s="9">
        <v>66</v>
      </c>
      <c r="AB170" s="9" t="s">
        <v>51</v>
      </c>
      <c r="AC170" s="9" t="s">
        <v>833</v>
      </c>
      <c r="AD170" s="9" t="s">
        <v>834</v>
      </c>
      <c r="AE170" s="12" t="s">
        <v>667</v>
      </c>
    </row>
    <row r="171" ht="175.5" spans="1:31">
      <c r="A171" s="8">
        <v>163</v>
      </c>
      <c r="B171" s="9" t="s">
        <v>86</v>
      </c>
      <c r="C171" s="9" t="s">
        <v>225</v>
      </c>
      <c r="D171" s="9" t="s">
        <v>98</v>
      </c>
      <c r="E171" s="9" t="s">
        <v>99</v>
      </c>
      <c r="F171" s="9" t="s">
        <v>835</v>
      </c>
      <c r="G171" s="9" t="s">
        <v>836</v>
      </c>
      <c r="H171" s="9">
        <v>150</v>
      </c>
      <c r="I171" s="9" t="s">
        <v>47</v>
      </c>
      <c r="J171" s="9" t="s">
        <v>75</v>
      </c>
      <c r="K171" s="9">
        <v>1</v>
      </c>
      <c r="L171" s="9"/>
      <c r="M171" s="9"/>
      <c r="N171" s="9"/>
      <c r="O171" s="9"/>
      <c r="P171" s="9"/>
      <c r="Q171" s="9"/>
      <c r="R171" s="9"/>
      <c r="S171" s="9"/>
      <c r="T171" s="9"/>
      <c r="U171" s="9"/>
      <c r="V171" s="9"/>
      <c r="W171" s="9" t="s">
        <v>837</v>
      </c>
      <c r="X171" s="9">
        <v>380</v>
      </c>
      <c r="Y171" s="9">
        <v>1515</v>
      </c>
      <c r="Z171" s="9">
        <v>240</v>
      </c>
      <c r="AA171" s="9">
        <v>918</v>
      </c>
      <c r="AB171" s="9" t="s">
        <v>51</v>
      </c>
      <c r="AC171" s="9" t="s">
        <v>838</v>
      </c>
      <c r="AD171" s="9" t="s">
        <v>830</v>
      </c>
      <c r="AE171" s="12" t="s">
        <v>667</v>
      </c>
    </row>
    <row r="172" ht="94.5" spans="1:31">
      <c r="A172" s="8">
        <v>164</v>
      </c>
      <c r="B172" s="9" t="s">
        <v>86</v>
      </c>
      <c r="C172" s="9" t="s">
        <v>214</v>
      </c>
      <c r="D172" s="9" t="s">
        <v>98</v>
      </c>
      <c r="E172" s="9" t="s">
        <v>99</v>
      </c>
      <c r="F172" s="9" t="s">
        <v>839</v>
      </c>
      <c r="G172" s="9" t="s">
        <v>214</v>
      </c>
      <c r="H172" s="9">
        <v>20</v>
      </c>
      <c r="I172" s="9" t="s">
        <v>47</v>
      </c>
      <c r="J172" s="9" t="s">
        <v>162</v>
      </c>
      <c r="K172" s="9">
        <v>1</v>
      </c>
      <c r="L172" s="9" t="s">
        <v>840</v>
      </c>
      <c r="M172" s="9" t="s">
        <v>841</v>
      </c>
      <c r="N172" s="9"/>
      <c r="O172" s="9"/>
      <c r="P172" s="9"/>
      <c r="Q172" s="9"/>
      <c r="R172" s="9"/>
      <c r="S172" s="9"/>
      <c r="T172" s="9"/>
      <c r="U172" s="9"/>
      <c r="V172" s="9"/>
      <c r="W172" s="9" t="s">
        <v>842</v>
      </c>
      <c r="X172" s="9">
        <v>7</v>
      </c>
      <c r="Y172" s="9">
        <v>40</v>
      </c>
      <c r="Z172" s="9">
        <v>6</v>
      </c>
      <c r="AA172" s="9">
        <v>35</v>
      </c>
      <c r="AB172" s="9" t="s">
        <v>51</v>
      </c>
      <c r="AC172" s="9" t="s">
        <v>843</v>
      </c>
      <c r="AD172" s="9" t="s">
        <v>844</v>
      </c>
      <c r="AE172" s="12" t="s">
        <v>667</v>
      </c>
    </row>
    <row r="173" ht="128" customHeight="1" spans="1:31">
      <c r="A173" s="8">
        <v>165</v>
      </c>
      <c r="B173" s="9" t="s">
        <v>86</v>
      </c>
      <c r="C173" s="9" t="s">
        <v>214</v>
      </c>
      <c r="D173" s="9" t="s">
        <v>98</v>
      </c>
      <c r="E173" s="9" t="s">
        <v>99</v>
      </c>
      <c r="F173" s="9" t="s">
        <v>845</v>
      </c>
      <c r="G173" s="9" t="s">
        <v>214</v>
      </c>
      <c r="H173" s="9">
        <v>96</v>
      </c>
      <c r="I173" s="9" t="s">
        <v>463</v>
      </c>
      <c r="J173" s="9" t="s">
        <v>162</v>
      </c>
      <c r="K173" s="9">
        <v>1</v>
      </c>
      <c r="L173" s="9">
        <v>2.5</v>
      </c>
      <c r="M173" s="9"/>
      <c r="N173" s="9"/>
      <c r="O173" s="9"/>
      <c r="P173" s="9"/>
      <c r="Q173" s="9"/>
      <c r="R173" s="9"/>
      <c r="S173" s="9"/>
      <c r="T173" s="9"/>
      <c r="U173" s="9"/>
      <c r="V173" s="9"/>
      <c r="W173" s="9" t="s">
        <v>846</v>
      </c>
      <c r="X173" s="9">
        <v>180</v>
      </c>
      <c r="Y173" s="9">
        <v>1150</v>
      </c>
      <c r="Z173" s="9">
        <v>120</v>
      </c>
      <c r="AA173" s="9">
        <v>836</v>
      </c>
      <c r="AB173" s="9" t="s">
        <v>51</v>
      </c>
      <c r="AC173" s="9" t="s">
        <v>847</v>
      </c>
      <c r="AD173" s="9" t="s">
        <v>848</v>
      </c>
      <c r="AE173" s="12" t="s">
        <v>667</v>
      </c>
    </row>
    <row r="174" ht="126" customHeight="1" spans="1:31">
      <c r="A174" s="8">
        <v>166</v>
      </c>
      <c r="B174" s="9" t="s">
        <v>86</v>
      </c>
      <c r="C174" s="9" t="s">
        <v>849</v>
      </c>
      <c r="D174" s="9" t="s">
        <v>98</v>
      </c>
      <c r="E174" s="9" t="s">
        <v>99</v>
      </c>
      <c r="F174" s="9" t="s">
        <v>850</v>
      </c>
      <c r="G174" s="9" t="s">
        <v>851</v>
      </c>
      <c r="H174" s="9">
        <v>56</v>
      </c>
      <c r="I174" s="9" t="s">
        <v>463</v>
      </c>
      <c r="J174" s="9" t="s">
        <v>67</v>
      </c>
      <c r="K174" s="9">
        <v>1</v>
      </c>
      <c r="L174" s="9">
        <v>1600</v>
      </c>
      <c r="M174" s="9"/>
      <c r="N174" s="9"/>
      <c r="O174" s="9"/>
      <c r="P174" s="9"/>
      <c r="Q174" s="9"/>
      <c r="R174" s="9"/>
      <c r="S174" s="9"/>
      <c r="T174" s="9"/>
      <c r="U174" s="9"/>
      <c r="V174" s="9"/>
      <c r="W174" s="9" t="s">
        <v>852</v>
      </c>
      <c r="X174" s="9">
        <v>30</v>
      </c>
      <c r="Y174" s="9">
        <v>110</v>
      </c>
      <c r="Z174" s="9">
        <v>16</v>
      </c>
      <c r="AA174" s="9">
        <v>50</v>
      </c>
      <c r="AB174" s="9" t="s">
        <v>51</v>
      </c>
      <c r="AC174" s="9" t="s">
        <v>853</v>
      </c>
      <c r="AD174" s="9" t="s">
        <v>854</v>
      </c>
      <c r="AE174" s="12" t="s">
        <v>667</v>
      </c>
    </row>
    <row r="175" ht="123" customHeight="1" spans="1:31">
      <c r="A175" s="8">
        <v>167</v>
      </c>
      <c r="B175" s="9" t="s">
        <v>86</v>
      </c>
      <c r="C175" s="9" t="s">
        <v>337</v>
      </c>
      <c r="D175" s="9" t="s">
        <v>98</v>
      </c>
      <c r="E175" s="9" t="s">
        <v>99</v>
      </c>
      <c r="F175" s="9" t="s">
        <v>855</v>
      </c>
      <c r="G175" s="9" t="s">
        <v>337</v>
      </c>
      <c r="H175" s="9">
        <v>60</v>
      </c>
      <c r="I175" s="9" t="s">
        <v>47</v>
      </c>
      <c r="J175" s="9" t="s">
        <v>162</v>
      </c>
      <c r="K175" s="9" t="s">
        <v>228</v>
      </c>
      <c r="L175" s="9">
        <v>1400</v>
      </c>
      <c r="M175" s="9"/>
      <c r="N175" s="9"/>
      <c r="O175" s="9"/>
      <c r="P175" s="9"/>
      <c r="Q175" s="9"/>
      <c r="R175" s="9"/>
      <c r="S175" s="9"/>
      <c r="T175" s="9"/>
      <c r="U175" s="9"/>
      <c r="V175" s="9"/>
      <c r="W175" s="9" t="s">
        <v>856</v>
      </c>
      <c r="X175" s="9">
        <v>136</v>
      </c>
      <c r="Y175" s="9">
        <v>643</v>
      </c>
      <c r="Z175" s="9">
        <v>17</v>
      </c>
      <c r="AA175" s="9">
        <v>83</v>
      </c>
      <c r="AB175" s="9" t="s">
        <v>51</v>
      </c>
      <c r="AC175" s="9" t="s">
        <v>857</v>
      </c>
      <c r="AD175" s="9" t="s">
        <v>858</v>
      </c>
      <c r="AE175" s="12" t="s">
        <v>667</v>
      </c>
    </row>
    <row r="176" ht="108" customHeight="1" spans="1:31">
      <c r="A176" s="8">
        <v>168</v>
      </c>
      <c r="B176" s="9" t="s">
        <v>92</v>
      </c>
      <c r="C176" s="9" t="s">
        <v>93</v>
      </c>
      <c r="D176" s="9" t="s">
        <v>98</v>
      </c>
      <c r="E176" s="9" t="s">
        <v>99</v>
      </c>
      <c r="F176" s="9" t="s">
        <v>859</v>
      </c>
      <c r="G176" s="9" t="s">
        <v>860</v>
      </c>
      <c r="H176" s="9">
        <v>155</v>
      </c>
      <c r="I176" s="9" t="s">
        <v>47</v>
      </c>
      <c r="J176" s="9" t="s">
        <v>59</v>
      </c>
      <c r="K176" s="9">
        <v>1</v>
      </c>
      <c r="L176" s="9" t="s">
        <v>861</v>
      </c>
      <c r="M176" s="9"/>
      <c r="N176" s="9"/>
      <c r="O176" s="9"/>
      <c r="P176" s="9"/>
      <c r="Q176" s="9"/>
      <c r="R176" s="9"/>
      <c r="S176" s="9"/>
      <c r="T176" s="9"/>
      <c r="U176" s="9"/>
      <c r="V176" s="9"/>
      <c r="W176" s="9" t="s">
        <v>862</v>
      </c>
      <c r="X176" s="9">
        <v>124</v>
      </c>
      <c r="Y176" s="9">
        <v>500</v>
      </c>
      <c r="Z176" s="9">
        <v>50</v>
      </c>
      <c r="AA176" s="9">
        <v>203</v>
      </c>
      <c r="AB176" s="9" t="s">
        <v>51</v>
      </c>
      <c r="AC176" s="9" t="s">
        <v>863</v>
      </c>
      <c r="AD176" s="9" t="s">
        <v>864</v>
      </c>
      <c r="AE176" s="12" t="s">
        <v>667</v>
      </c>
    </row>
    <row r="177" ht="108" customHeight="1" spans="1:31">
      <c r="A177" s="8">
        <v>169</v>
      </c>
      <c r="B177" s="9" t="s">
        <v>92</v>
      </c>
      <c r="C177" s="9" t="s">
        <v>865</v>
      </c>
      <c r="D177" s="9" t="s">
        <v>98</v>
      </c>
      <c r="E177" s="9" t="s">
        <v>99</v>
      </c>
      <c r="F177" s="9" t="s">
        <v>866</v>
      </c>
      <c r="G177" s="9" t="s">
        <v>865</v>
      </c>
      <c r="H177" s="9">
        <v>18.6</v>
      </c>
      <c r="I177" s="9" t="s">
        <v>47</v>
      </c>
      <c r="J177" s="9" t="s">
        <v>67</v>
      </c>
      <c r="K177" s="9">
        <v>1</v>
      </c>
      <c r="L177" s="9" t="s">
        <v>653</v>
      </c>
      <c r="M177" s="9"/>
      <c r="N177" s="9"/>
      <c r="O177" s="9"/>
      <c r="P177" s="9"/>
      <c r="Q177" s="9"/>
      <c r="R177" s="9"/>
      <c r="S177" s="9"/>
      <c r="T177" s="9"/>
      <c r="U177" s="9"/>
      <c r="V177" s="9"/>
      <c r="W177" s="9" t="s">
        <v>867</v>
      </c>
      <c r="X177" s="9">
        <v>124</v>
      </c>
      <c r="Y177" s="9">
        <v>500</v>
      </c>
      <c r="Z177" s="9">
        <v>50</v>
      </c>
      <c r="AA177" s="9">
        <v>203</v>
      </c>
      <c r="AB177" s="9" t="s">
        <v>51</v>
      </c>
      <c r="AC177" s="9" t="s">
        <v>868</v>
      </c>
      <c r="AD177" s="9" t="s">
        <v>869</v>
      </c>
      <c r="AE177" s="12" t="s">
        <v>667</v>
      </c>
    </row>
    <row r="178" ht="108" customHeight="1" spans="1:31">
      <c r="A178" s="8">
        <v>170</v>
      </c>
      <c r="B178" s="9" t="s">
        <v>92</v>
      </c>
      <c r="C178" s="9" t="s">
        <v>304</v>
      </c>
      <c r="D178" s="9" t="s">
        <v>98</v>
      </c>
      <c r="E178" s="9" t="s">
        <v>99</v>
      </c>
      <c r="F178" s="9" t="s">
        <v>870</v>
      </c>
      <c r="G178" s="9" t="s">
        <v>304</v>
      </c>
      <c r="H178" s="9">
        <v>20</v>
      </c>
      <c r="I178" s="9" t="s">
        <v>47</v>
      </c>
      <c r="J178" s="9" t="s">
        <v>67</v>
      </c>
      <c r="K178" s="9">
        <v>1</v>
      </c>
      <c r="L178" s="9" t="s">
        <v>871</v>
      </c>
      <c r="M178" s="9"/>
      <c r="N178" s="9"/>
      <c r="O178" s="9"/>
      <c r="P178" s="9"/>
      <c r="Q178" s="9"/>
      <c r="R178" s="9"/>
      <c r="S178" s="9"/>
      <c r="T178" s="9"/>
      <c r="U178" s="9"/>
      <c r="V178" s="9"/>
      <c r="W178" s="9" t="s">
        <v>872</v>
      </c>
      <c r="X178" s="9">
        <v>96</v>
      </c>
      <c r="Y178" s="9">
        <v>376</v>
      </c>
      <c r="Z178" s="9">
        <v>32</v>
      </c>
      <c r="AA178" s="9">
        <v>129</v>
      </c>
      <c r="AB178" s="9" t="s">
        <v>51</v>
      </c>
      <c r="AC178" s="9" t="s">
        <v>873</v>
      </c>
      <c r="AD178" s="9" t="s">
        <v>874</v>
      </c>
      <c r="AE178" s="12" t="s">
        <v>667</v>
      </c>
    </row>
    <row r="179" ht="108" customHeight="1" spans="1:31">
      <c r="A179" s="8">
        <v>171</v>
      </c>
      <c r="B179" s="9" t="s">
        <v>92</v>
      </c>
      <c r="C179" s="9" t="s">
        <v>865</v>
      </c>
      <c r="D179" s="9" t="s">
        <v>98</v>
      </c>
      <c r="E179" s="9" t="s">
        <v>99</v>
      </c>
      <c r="F179" s="9" t="s">
        <v>875</v>
      </c>
      <c r="G179" s="9" t="s">
        <v>865</v>
      </c>
      <c r="H179" s="9">
        <v>75</v>
      </c>
      <c r="I179" s="9" t="s">
        <v>47</v>
      </c>
      <c r="J179" s="9" t="s">
        <v>59</v>
      </c>
      <c r="K179" s="9">
        <v>1</v>
      </c>
      <c r="L179" s="9" t="s">
        <v>861</v>
      </c>
      <c r="M179" s="9"/>
      <c r="N179" s="9"/>
      <c r="O179" s="9"/>
      <c r="P179" s="9"/>
      <c r="Q179" s="9"/>
      <c r="R179" s="9"/>
      <c r="S179" s="9"/>
      <c r="T179" s="9"/>
      <c r="U179" s="9"/>
      <c r="V179" s="9"/>
      <c r="W179" s="9" t="s">
        <v>876</v>
      </c>
      <c r="X179" s="9">
        <v>124</v>
      </c>
      <c r="Y179" s="9">
        <v>500</v>
      </c>
      <c r="Z179" s="9">
        <v>50</v>
      </c>
      <c r="AA179" s="9">
        <v>203</v>
      </c>
      <c r="AB179" s="9" t="s">
        <v>51</v>
      </c>
      <c r="AC179" s="9" t="s">
        <v>877</v>
      </c>
      <c r="AD179" s="9" t="s">
        <v>878</v>
      </c>
      <c r="AE179" s="12" t="s">
        <v>667</v>
      </c>
    </row>
    <row r="180" ht="108" customHeight="1" spans="1:31">
      <c r="A180" s="8">
        <v>172</v>
      </c>
      <c r="B180" s="9" t="s">
        <v>92</v>
      </c>
      <c r="C180" s="9" t="s">
        <v>651</v>
      </c>
      <c r="D180" s="9" t="s">
        <v>98</v>
      </c>
      <c r="E180" s="9" t="s">
        <v>99</v>
      </c>
      <c r="F180" s="9" t="s">
        <v>879</v>
      </c>
      <c r="G180" s="9" t="s">
        <v>651</v>
      </c>
      <c r="H180" s="9">
        <v>150</v>
      </c>
      <c r="I180" s="9" t="s">
        <v>47</v>
      </c>
      <c r="J180" s="9" t="s">
        <v>67</v>
      </c>
      <c r="K180" s="9">
        <v>1</v>
      </c>
      <c r="L180" s="9" t="s">
        <v>880</v>
      </c>
      <c r="M180" s="9"/>
      <c r="N180" s="9"/>
      <c r="O180" s="9"/>
      <c r="P180" s="9"/>
      <c r="Q180" s="9"/>
      <c r="R180" s="9"/>
      <c r="S180" s="9"/>
      <c r="T180" s="9"/>
      <c r="U180" s="9"/>
      <c r="V180" s="9"/>
      <c r="W180" s="9" t="s">
        <v>881</v>
      </c>
      <c r="X180" s="9">
        <v>268</v>
      </c>
      <c r="Y180" s="9">
        <v>915</v>
      </c>
      <c r="Z180" s="9">
        <v>149</v>
      </c>
      <c r="AA180" s="9">
        <v>621</v>
      </c>
      <c r="AB180" s="9" t="s">
        <v>51</v>
      </c>
      <c r="AC180" s="9" t="s">
        <v>882</v>
      </c>
      <c r="AD180" s="9" t="s">
        <v>883</v>
      </c>
      <c r="AE180" s="12" t="s">
        <v>667</v>
      </c>
    </row>
    <row r="181" ht="108" customHeight="1" spans="1:31">
      <c r="A181" s="8">
        <v>173</v>
      </c>
      <c r="B181" s="9" t="s">
        <v>92</v>
      </c>
      <c r="C181" s="9" t="s">
        <v>93</v>
      </c>
      <c r="D181" s="9" t="s">
        <v>98</v>
      </c>
      <c r="E181" s="9" t="s">
        <v>884</v>
      </c>
      <c r="F181" s="9" t="s">
        <v>885</v>
      </c>
      <c r="G181" s="9" t="s">
        <v>93</v>
      </c>
      <c r="H181" s="9">
        <v>200</v>
      </c>
      <c r="I181" s="9" t="s">
        <v>47</v>
      </c>
      <c r="J181" s="9" t="s">
        <v>388</v>
      </c>
      <c r="K181" s="9">
        <v>1</v>
      </c>
      <c r="L181" s="9"/>
      <c r="M181" s="9"/>
      <c r="N181" s="9"/>
      <c r="O181" s="9"/>
      <c r="P181" s="9"/>
      <c r="Q181" s="9"/>
      <c r="R181" s="9"/>
      <c r="S181" s="9"/>
      <c r="T181" s="9"/>
      <c r="U181" s="9"/>
      <c r="V181" s="9"/>
      <c r="W181" s="9" t="s">
        <v>886</v>
      </c>
      <c r="X181" s="9">
        <v>465</v>
      </c>
      <c r="Y181" s="9">
        <v>1891</v>
      </c>
      <c r="Z181" s="9">
        <v>218</v>
      </c>
      <c r="AA181" s="9">
        <v>810</v>
      </c>
      <c r="AB181" s="9" t="s">
        <v>51</v>
      </c>
      <c r="AC181" s="9" t="s">
        <v>887</v>
      </c>
      <c r="AD181" s="9" t="s">
        <v>888</v>
      </c>
      <c r="AE181" s="12" t="s">
        <v>667</v>
      </c>
    </row>
    <row r="182" ht="108" customHeight="1" spans="1:31">
      <c r="A182" s="8">
        <v>174</v>
      </c>
      <c r="B182" s="9" t="s">
        <v>92</v>
      </c>
      <c r="C182" s="9" t="s">
        <v>889</v>
      </c>
      <c r="D182" s="9" t="s">
        <v>98</v>
      </c>
      <c r="E182" s="9" t="s">
        <v>701</v>
      </c>
      <c r="F182" s="9" t="s">
        <v>890</v>
      </c>
      <c r="G182" s="9" t="s">
        <v>232</v>
      </c>
      <c r="H182" s="9">
        <v>703</v>
      </c>
      <c r="I182" s="9" t="s">
        <v>47</v>
      </c>
      <c r="J182" s="9"/>
      <c r="K182" s="9"/>
      <c r="L182" s="9"/>
      <c r="M182" s="9">
        <v>2750</v>
      </c>
      <c r="N182" s="9"/>
      <c r="O182" s="9">
        <v>2.7</v>
      </c>
      <c r="P182" s="9">
        <v>200</v>
      </c>
      <c r="Q182" s="9"/>
      <c r="R182" s="9"/>
      <c r="S182" s="9"/>
      <c r="T182" s="9"/>
      <c r="U182" s="9"/>
      <c r="V182" s="9"/>
      <c r="W182" s="9" t="s">
        <v>703</v>
      </c>
      <c r="X182" s="9">
        <v>1413</v>
      </c>
      <c r="Y182" s="9">
        <v>5312</v>
      </c>
      <c r="Z182" s="9">
        <v>1413</v>
      </c>
      <c r="AA182" s="9">
        <v>5312</v>
      </c>
      <c r="AB182" s="9" t="s">
        <v>51</v>
      </c>
      <c r="AC182" s="9" t="s">
        <v>891</v>
      </c>
      <c r="AD182" s="9" t="s">
        <v>892</v>
      </c>
      <c r="AE182" s="12" t="s">
        <v>667</v>
      </c>
    </row>
    <row r="183" ht="108" customHeight="1" spans="1:31">
      <c r="A183" s="8">
        <v>175</v>
      </c>
      <c r="B183" s="9" t="s">
        <v>92</v>
      </c>
      <c r="C183" s="9" t="s">
        <v>893</v>
      </c>
      <c r="D183" s="9" t="s">
        <v>98</v>
      </c>
      <c r="E183" s="9" t="s">
        <v>684</v>
      </c>
      <c r="F183" s="9" t="s">
        <v>894</v>
      </c>
      <c r="G183" s="9" t="s">
        <v>232</v>
      </c>
      <c r="H183" s="9">
        <v>250</v>
      </c>
      <c r="I183" s="9" t="s">
        <v>47</v>
      </c>
      <c r="J183" s="9"/>
      <c r="K183" s="9"/>
      <c r="L183" s="9"/>
      <c r="M183" s="9">
        <v>3500</v>
      </c>
      <c r="N183" s="9"/>
      <c r="O183" s="9"/>
      <c r="P183" s="9"/>
      <c r="Q183" s="9"/>
      <c r="R183" s="9"/>
      <c r="S183" s="9"/>
      <c r="T183" s="9"/>
      <c r="U183" s="9"/>
      <c r="V183" s="9"/>
      <c r="W183" s="9" t="s">
        <v>895</v>
      </c>
      <c r="X183" s="9">
        <v>114</v>
      </c>
      <c r="Y183" s="9">
        <v>503</v>
      </c>
      <c r="Z183" s="9">
        <v>42</v>
      </c>
      <c r="AA183" s="9">
        <v>137</v>
      </c>
      <c r="AB183" s="9" t="s">
        <v>51</v>
      </c>
      <c r="AC183" s="9" t="s">
        <v>896</v>
      </c>
      <c r="AD183" s="9" t="s">
        <v>897</v>
      </c>
      <c r="AE183" s="12" t="s">
        <v>667</v>
      </c>
    </row>
    <row r="184" ht="108" customHeight="1" spans="1:31">
      <c r="A184" s="8">
        <v>176</v>
      </c>
      <c r="B184" s="9" t="s">
        <v>92</v>
      </c>
      <c r="C184" s="9" t="s">
        <v>304</v>
      </c>
      <c r="D184" s="9" t="s">
        <v>98</v>
      </c>
      <c r="E184" s="9" t="s">
        <v>826</v>
      </c>
      <c r="F184" s="9" t="s">
        <v>898</v>
      </c>
      <c r="G184" s="9" t="s">
        <v>304</v>
      </c>
      <c r="H184" s="9">
        <v>300</v>
      </c>
      <c r="I184" s="9" t="s">
        <v>47</v>
      </c>
      <c r="J184" s="9" t="s">
        <v>130</v>
      </c>
      <c r="K184" s="9">
        <v>1</v>
      </c>
      <c r="L184" s="9"/>
      <c r="M184" s="9"/>
      <c r="N184" s="9"/>
      <c r="O184" s="9"/>
      <c r="P184" s="9"/>
      <c r="Q184" s="9"/>
      <c r="R184" s="9"/>
      <c r="S184" s="9"/>
      <c r="T184" s="9"/>
      <c r="U184" s="9"/>
      <c r="V184" s="9"/>
      <c r="W184" s="9" t="s">
        <v>899</v>
      </c>
      <c r="X184" s="9">
        <v>116</v>
      </c>
      <c r="Y184" s="9">
        <v>337</v>
      </c>
      <c r="Z184" s="9">
        <v>76</v>
      </c>
      <c r="AA184" s="9">
        <v>232</v>
      </c>
      <c r="AB184" s="9" t="s">
        <v>51</v>
      </c>
      <c r="AC184" s="9" t="s">
        <v>900</v>
      </c>
      <c r="AD184" s="9" t="s">
        <v>901</v>
      </c>
      <c r="AE184" s="12" t="s">
        <v>667</v>
      </c>
    </row>
    <row r="185" ht="108" customHeight="1" spans="1:31">
      <c r="A185" s="8">
        <v>177</v>
      </c>
      <c r="B185" s="9" t="s">
        <v>92</v>
      </c>
      <c r="C185" s="9" t="s">
        <v>902</v>
      </c>
      <c r="D185" s="9" t="s">
        <v>98</v>
      </c>
      <c r="E185" s="9" t="s">
        <v>903</v>
      </c>
      <c r="F185" s="9" t="s">
        <v>904</v>
      </c>
      <c r="G185" s="9" t="s">
        <v>233</v>
      </c>
      <c r="H185" s="9">
        <v>500</v>
      </c>
      <c r="I185" s="9" t="s">
        <v>47</v>
      </c>
      <c r="J185" s="9" t="s">
        <v>130</v>
      </c>
      <c r="K185" s="9"/>
      <c r="L185" s="9"/>
      <c r="M185" s="9"/>
      <c r="N185" s="9"/>
      <c r="O185" s="9"/>
      <c r="P185" s="9"/>
      <c r="Q185" s="9"/>
      <c r="R185" s="9"/>
      <c r="S185" s="9"/>
      <c r="T185" s="9"/>
      <c r="U185" s="9"/>
      <c r="V185" s="9"/>
      <c r="W185" s="9" t="s">
        <v>905</v>
      </c>
      <c r="X185" s="9">
        <v>3540</v>
      </c>
      <c r="Y185" s="9">
        <v>10162</v>
      </c>
      <c r="Z185" s="9">
        <v>1147</v>
      </c>
      <c r="AA185" s="9">
        <v>3546</v>
      </c>
      <c r="AB185" s="9" t="s">
        <v>51</v>
      </c>
      <c r="AC185" s="9" t="s">
        <v>906</v>
      </c>
      <c r="AD185" s="9" t="s">
        <v>907</v>
      </c>
      <c r="AE185" s="12" t="s">
        <v>667</v>
      </c>
    </row>
    <row r="186" ht="108" customHeight="1" spans="1:31">
      <c r="A186" s="8">
        <v>178</v>
      </c>
      <c r="B186" s="9" t="s">
        <v>245</v>
      </c>
      <c r="C186" s="9" t="s">
        <v>251</v>
      </c>
      <c r="D186" s="9" t="s">
        <v>98</v>
      </c>
      <c r="E186" s="9" t="s">
        <v>99</v>
      </c>
      <c r="F186" s="9" t="s">
        <v>908</v>
      </c>
      <c r="G186" s="9" t="s">
        <v>251</v>
      </c>
      <c r="H186" s="9">
        <v>28</v>
      </c>
      <c r="I186" s="9" t="s">
        <v>47</v>
      </c>
      <c r="J186" s="9" t="s">
        <v>67</v>
      </c>
      <c r="K186" s="9"/>
      <c r="L186" s="9">
        <v>500</v>
      </c>
      <c r="M186" s="9"/>
      <c r="N186" s="9"/>
      <c r="O186" s="9"/>
      <c r="P186" s="9"/>
      <c r="Q186" s="9"/>
      <c r="R186" s="9"/>
      <c r="S186" s="9"/>
      <c r="T186" s="9"/>
      <c r="U186" s="9"/>
      <c r="V186" s="9"/>
      <c r="W186" s="9" t="s">
        <v>909</v>
      </c>
      <c r="X186" s="9">
        <v>26</v>
      </c>
      <c r="Y186" s="9">
        <v>96</v>
      </c>
      <c r="Z186" s="9">
        <v>23</v>
      </c>
      <c r="AA186" s="9">
        <v>87</v>
      </c>
      <c r="AB186" s="9" t="s">
        <v>51</v>
      </c>
      <c r="AC186" s="9" t="s">
        <v>910</v>
      </c>
      <c r="AD186" s="9" t="s">
        <v>911</v>
      </c>
      <c r="AE186" s="12" t="s">
        <v>667</v>
      </c>
    </row>
    <row r="187" ht="108" customHeight="1" spans="1:31">
      <c r="A187" s="8">
        <v>179</v>
      </c>
      <c r="B187" s="9" t="s">
        <v>245</v>
      </c>
      <c r="C187" s="9" t="s">
        <v>251</v>
      </c>
      <c r="D187" s="9" t="s">
        <v>98</v>
      </c>
      <c r="E187" s="9" t="s">
        <v>99</v>
      </c>
      <c r="F187" s="9" t="s">
        <v>912</v>
      </c>
      <c r="G187" s="9" t="s">
        <v>251</v>
      </c>
      <c r="H187" s="9">
        <v>35</v>
      </c>
      <c r="I187" s="9" t="s">
        <v>47</v>
      </c>
      <c r="J187" s="9" t="s">
        <v>565</v>
      </c>
      <c r="K187" s="9"/>
      <c r="L187" s="9">
        <v>3.5</v>
      </c>
      <c r="M187" s="9"/>
      <c r="N187" s="9"/>
      <c r="O187" s="9"/>
      <c r="P187" s="9"/>
      <c r="Q187" s="9"/>
      <c r="R187" s="9"/>
      <c r="S187" s="9"/>
      <c r="T187" s="9"/>
      <c r="U187" s="9"/>
      <c r="V187" s="9"/>
      <c r="W187" s="9" t="s">
        <v>913</v>
      </c>
      <c r="X187" s="9">
        <v>36</v>
      </c>
      <c r="Y187" s="9">
        <v>137</v>
      </c>
      <c r="Z187" s="9">
        <v>16</v>
      </c>
      <c r="AA187" s="9">
        <v>63</v>
      </c>
      <c r="AB187" s="9" t="s">
        <v>51</v>
      </c>
      <c r="AC187" s="9" t="s">
        <v>914</v>
      </c>
      <c r="AD187" s="9" t="s">
        <v>915</v>
      </c>
      <c r="AE187" s="12" t="s">
        <v>667</v>
      </c>
    </row>
    <row r="188" ht="135" spans="1:31">
      <c r="A188" s="8">
        <v>180</v>
      </c>
      <c r="B188" s="9" t="s">
        <v>245</v>
      </c>
      <c r="C188" s="9" t="s">
        <v>916</v>
      </c>
      <c r="D188" s="9" t="s">
        <v>98</v>
      </c>
      <c r="E188" s="9" t="s">
        <v>701</v>
      </c>
      <c r="F188" s="9" t="s">
        <v>917</v>
      </c>
      <c r="G188" s="9" t="s">
        <v>245</v>
      </c>
      <c r="H188" s="9">
        <v>240</v>
      </c>
      <c r="I188" s="9" t="s">
        <v>47</v>
      </c>
      <c r="J188" s="9"/>
      <c r="K188" s="9"/>
      <c r="L188" s="9"/>
      <c r="M188" s="9">
        <v>2800</v>
      </c>
      <c r="N188" s="9"/>
      <c r="O188" s="9">
        <v>2</v>
      </c>
      <c r="P188" s="9">
        <v>250</v>
      </c>
      <c r="Q188" s="9"/>
      <c r="R188" s="9"/>
      <c r="S188" s="9"/>
      <c r="T188" s="9"/>
      <c r="U188" s="9"/>
      <c r="V188" s="9"/>
      <c r="W188" s="9" t="s">
        <v>703</v>
      </c>
      <c r="X188" s="9">
        <v>612</v>
      </c>
      <c r="Y188" s="9">
        <v>2142</v>
      </c>
      <c r="Z188" s="9">
        <v>612</v>
      </c>
      <c r="AA188" s="9">
        <v>2142</v>
      </c>
      <c r="AB188" s="9" t="s">
        <v>51</v>
      </c>
      <c r="AC188" s="9" t="s">
        <v>918</v>
      </c>
      <c r="AD188" s="9" t="s">
        <v>705</v>
      </c>
      <c r="AE188" s="12" t="s">
        <v>667</v>
      </c>
    </row>
    <row r="189" ht="108" spans="1:31">
      <c r="A189" s="8">
        <v>181</v>
      </c>
      <c r="B189" s="9" t="s">
        <v>245</v>
      </c>
      <c r="C189" s="9" t="s">
        <v>919</v>
      </c>
      <c r="D189" s="9" t="s">
        <v>98</v>
      </c>
      <c r="E189" s="9" t="s">
        <v>684</v>
      </c>
      <c r="F189" s="9" t="s">
        <v>920</v>
      </c>
      <c r="G189" s="9" t="s">
        <v>245</v>
      </c>
      <c r="H189" s="9">
        <v>50</v>
      </c>
      <c r="I189" s="9" t="s">
        <v>47</v>
      </c>
      <c r="J189" s="9" t="s">
        <v>686</v>
      </c>
      <c r="K189" s="9"/>
      <c r="L189" s="9"/>
      <c r="M189" s="9">
        <v>850</v>
      </c>
      <c r="N189" s="9"/>
      <c r="O189" s="9"/>
      <c r="P189" s="9"/>
      <c r="Q189" s="9"/>
      <c r="R189" s="9"/>
      <c r="S189" s="9"/>
      <c r="T189" s="9"/>
      <c r="U189" s="9"/>
      <c r="V189" s="9"/>
      <c r="W189" s="9" t="s">
        <v>921</v>
      </c>
      <c r="X189" s="9">
        <v>67</v>
      </c>
      <c r="Y189" s="9">
        <v>223</v>
      </c>
      <c r="Z189" s="9">
        <v>27</v>
      </c>
      <c r="AA189" s="9">
        <v>136</v>
      </c>
      <c r="AB189" s="9" t="s">
        <v>51</v>
      </c>
      <c r="AC189" s="9" t="s">
        <v>922</v>
      </c>
      <c r="AD189" s="9" t="s">
        <v>923</v>
      </c>
      <c r="AE189" s="12" t="s">
        <v>667</v>
      </c>
    </row>
    <row r="190" ht="81" spans="1:31">
      <c r="A190" s="8">
        <v>182</v>
      </c>
      <c r="B190" s="18" t="s">
        <v>126</v>
      </c>
      <c r="C190" s="18" t="s">
        <v>149</v>
      </c>
      <c r="D190" s="18" t="s">
        <v>98</v>
      </c>
      <c r="E190" s="18" t="s">
        <v>99</v>
      </c>
      <c r="F190" s="18" t="s">
        <v>924</v>
      </c>
      <c r="G190" s="18" t="s">
        <v>149</v>
      </c>
      <c r="H190" s="18">
        <v>90</v>
      </c>
      <c r="I190" s="18" t="s">
        <v>463</v>
      </c>
      <c r="J190" s="18" t="s">
        <v>59</v>
      </c>
      <c r="K190" s="18"/>
      <c r="L190" s="18">
        <v>2.1</v>
      </c>
      <c r="M190" s="18"/>
      <c r="N190" s="18"/>
      <c r="O190" s="18"/>
      <c r="P190" s="18"/>
      <c r="Q190" s="18"/>
      <c r="R190" s="18"/>
      <c r="S190" s="18"/>
      <c r="T190" s="18"/>
      <c r="U190" s="18"/>
      <c r="V190" s="18"/>
      <c r="W190" s="18" t="s">
        <v>925</v>
      </c>
      <c r="X190" s="18">
        <v>36</v>
      </c>
      <c r="Y190" s="18">
        <v>104</v>
      </c>
      <c r="Z190" s="18">
        <v>20</v>
      </c>
      <c r="AA190" s="18">
        <v>72</v>
      </c>
      <c r="AB190" s="9" t="s">
        <v>51</v>
      </c>
      <c r="AC190" s="18" t="s">
        <v>926</v>
      </c>
      <c r="AD190" s="20" t="s">
        <v>927</v>
      </c>
      <c r="AE190" s="12" t="s">
        <v>667</v>
      </c>
    </row>
    <row r="191" ht="99.75" spans="1:31">
      <c r="A191" s="8">
        <v>183</v>
      </c>
      <c r="B191" s="18" t="s">
        <v>64</v>
      </c>
      <c r="C191" s="18" t="s">
        <v>117</v>
      </c>
      <c r="D191" s="9" t="s">
        <v>98</v>
      </c>
      <c r="E191" s="18" t="s">
        <v>99</v>
      </c>
      <c r="F191" s="18" t="s">
        <v>928</v>
      </c>
      <c r="G191" s="18" t="s">
        <v>117</v>
      </c>
      <c r="H191" s="18">
        <v>140</v>
      </c>
      <c r="I191" s="18" t="s">
        <v>463</v>
      </c>
      <c r="J191" s="18" t="s">
        <v>59</v>
      </c>
      <c r="K191" s="18">
        <v>1</v>
      </c>
      <c r="L191" s="18">
        <v>2.5</v>
      </c>
      <c r="M191" s="18"/>
      <c r="N191" s="18"/>
      <c r="O191" s="18"/>
      <c r="P191" s="18"/>
      <c r="Q191" s="18"/>
      <c r="R191" s="18"/>
      <c r="S191" s="18"/>
      <c r="T191" s="18"/>
      <c r="U191" s="18"/>
      <c r="V191" s="18"/>
      <c r="W191" s="18" t="s">
        <v>929</v>
      </c>
      <c r="X191" s="18">
        <v>38</v>
      </c>
      <c r="Y191" s="18">
        <v>117</v>
      </c>
      <c r="Z191" s="18">
        <v>10</v>
      </c>
      <c r="AA191" s="18">
        <v>15</v>
      </c>
      <c r="AB191" s="9" t="s">
        <v>51</v>
      </c>
      <c r="AC191" s="53" t="s">
        <v>930</v>
      </c>
      <c r="AD191" s="18" t="s">
        <v>108</v>
      </c>
      <c r="AE191" s="12" t="s">
        <v>667</v>
      </c>
    </row>
    <row r="192" ht="106" customHeight="1" spans="1:31">
      <c r="A192" s="8">
        <v>184</v>
      </c>
      <c r="B192" s="18" t="s">
        <v>92</v>
      </c>
      <c r="C192" s="18" t="s">
        <v>93</v>
      </c>
      <c r="D192" s="18" t="s">
        <v>98</v>
      </c>
      <c r="E192" s="18" t="s">
        <v>796</v>
      </c>
      <c r="F192" s="18" t="s">
        <v>931</v>
      </c>
      <c r="G192" s="18" t="s">
        <v>932</v>
      </c>
      <c r="H192" s="18">
        <v>100</v>
      </c>
      <c r="I192" s="18"/>
      <c r="J192" s="18"/>
      <c r="K192" s="18"/>
      <c r="L192" s="18"/>
      <c r="M192" s="18"/>
      <c r="N192" s="18"/>
      <c r="O192" s="18"/>
      <c r="P192" s="18"/>
      <c r="Q192" s="18"/>
      <c r="R192" s="18"/>
      <c r="S192" s="18"/>
      <c r="T192" s="18"/>
      <c r="U192" s="18"/>
      <c r="V192" s="18"/>
      <c r="W192" s="18" t="s">
        <v>933</v>
      </c>
      <c r="X192" s="18">
        <v>576</v>
      </c>
      <c r="Y192" s="18">
        <v>1879</v>
      </c>
      <c r="Z192" s="18">
        <v>217</v>
      </c>
      <c r="AA192" s="18">
        <v>833</v>
      </c>
      <c r="AB192" s="18" t="s">
        <v>69</v>
      </c>
      <c r="AC192" s="83" t="s">
        <v>934</v>
      </c>
      <c r="AD192" s="18" t="s">
        <v>935</v>
      </c>
      <c r="AE192" s="18"/>
    </row>
    <row r="193" ht="81" spans="1:31">
      <c r="A193" s="8">
        <v>185</v>
      </c>
      <c r="B193" s="15" t="s">
        <v>64</v>
      </c>
      <c r="C193" s="15" t="s">
        <v>117</v>
      </c>
      <c r="D193" s="15" t="s">
        <v>43</v>
      </c>
      <c r="E193" s="15" t="s">
        <v>936</v>
      </c>
      <c r="F193" s="15" t="s">
        <v>937</v>
      </c>
      <c r="G193" s="15" t="s">
        <v>117</v>
      </c>
      <c r="H193" s="15">
        <v>140</v>
      </c>
      <c r="I193" s="15" t="s">
        <v>463</v>
      </c>
      <c r="J193" s="15" t="s">
        <v>59</v>
      </c>
      <c r="K193" s="15">
        <v>1</v>
      </c>
      <c r="L193" s="15">
        <v>3</v>
      </c>
      <c r="M193" s="15"/>
      <c r="N193" s="15"/>
      <c r="O193" s="15"/>
      <c r="P193" s="15"/>
      <c r="Q193" s="15"/>
      <c r="R193" s="15"/>
      <c r="S193" s="15"/>
      <c r="T193" s="15"/>
      <c r="U193" s="15"/>
      <c r="V193" s="15"/>
      <c r="W193" s="15" t="s">
        <v>938</v>
      </c>
      <c r="X193" s="15">
        <v>119</v>
      </c>
      <c r="Y193" s="15">
        <v>417</v>
      </c>
      <c r="Z193" s="15">
        <v>31</v>
      </c>
      <c r="AA193" s="15">
        <v>33</v>
      </c>
      <c r="AB193" s="15" t="s">
        <v>69</v>
      </c>
      <c r="AC193" s="15" t="s">
        <v>939</v>
      </c>
      <c r="AD193" s="15" t="s">
        <v>108</v>
      </c>
      <c r="AE193" s="12" t="s">
        <v>650</v>
      </c>
    </row>
  </sheetData>
  <autoFilter ref="A7:AF193">
    <extLst/>
  </autoFilter>
  <mergeCells count="36">
    <mergeCell ref="A1:B1"/>
    <mergeCell ref="A4:F4"/>
    <mergeCell ref="G4:H4"/>
    <mergeCell ref="I4:J4"/>
    <mergeCell ref="N4:S4"/>
    <mergeCell ref="W4:AA4"/>
    <mergeCell ref="K5:L5"/>
    <mergeCell ref="M5:V5"/>
    <mergeCell ref="X5:Y5"/>
    <mergeCell ref="Z5:AA5"/>
    <mergeCell ref="M6:R6"/>
    <mergeCell ref="S6:T6"/>
    <mergeCell ref="A5:A7"/>
    <mergeCell ref="B5:B7"/>
    <mergeCell ref="C5:C7"/>
    <mergeCell ref="D5:D7"/>
    <mergeCell ref="E5:E7"/>
    <mergeCell ref="F5:F7"/>
    <mergeCell ref="G5:G7"/>
    <mergeCell ref="H5:H7"/>
    <mergeCell ref="I5:I7"/>
    <mergeCell ref="J5:J7"/>
    <mergeCell ref="K6:K7"/>
    <mergeCell ref="L6:L7"/>
    <mergeCell ref="U6:U7"/>
    <mergeCell ref="V6:V7"/>
    <mergeCell ref="W5:W7"/>
    <mergeCell ref="X6:X7"/>
    <mergeCell ref="Y6:Y7"/>
    <mergeCell ref="Z6:Z7"/>
    <mergeCell ref="AA6:AA7"/>
    <mergeCell ref="AB5:AB7"/>
    <mergeCell ref="AC5:AC7"/>
    <mergeCell ref="AD5:AD7"/>
    <mergeCell ref="AE5:AE7"/>
    <mergeCell ref="A2:AD3"/>
  </mergeCells>
  <conditionalFormatting sqref="F11">
    <cfRule type="duplicateValues" dxfId="0" priority="3"/>
  </conditionalFormatting>
  <conditionalFormatting sqref="B192:AE192">
    <cfRule type="duplicateValues" dxfId="0" priority="1"/>
  </conditionalFormatting>
  <conditionalFormatting sqref="F193">
    <cfRule type="duplicateValues" dxfId="0" priority="2"/>
  </conditionalFormatting>
  <conditionalFormatting sqref="F9:F10 F12:F191">
    <cfRule type="duplicateValues" dxfId="0" priority="31"/>
  </conditionalFormatting>
  <pageMargins left="0.472222222222222" right="0.354166666666667" top="0.314583333333333" bottom="0.314583333333333" header="0.156944444444444" footer="0.118055555555556"/>
  <pageSetup paperSize="8" scale="64"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2022年巩固脱贫攻坚成果和乡村振兴项目申报表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刘亮</dc:creator>
  <cp:lastModifiedBy>简.爱</cp:lastModifiedBy>
  <dcterms:created xsi:type="dcterms:W3CDTF">2015-06-05T18:19:00Z</dcterms:created>
  <dcterms:modified xsi:type="dcterms:W3CDTF">2024-11-27T07:33:10Z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2052-11.8.2.12087</vt:lpwstr>
  </property>
  <property fmtid="{D5CDD505-2E9C-101B-9397-08002B2CF9AE}" pid="3" name="ICV">
    <vt:lpwstr>2CD1D2DD0AD74B3BAAAE8F6DCA01A782</vt:lpwstr>
  </property>
</Properties>
</file>