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5年巩固脱贫攻坚成果和乡村振兴项目申报表" sheetId="2" r:id="rId1"/>
  </sheets>
  <externalReferences>
    <externalReference r:id="rId2"/>
  </externalReferences>
  <definedNames>
    <definedName name="_xlnm._FilterDatabase" localSheetId="0" hidden="1">'2025年巩固脱贫攻坚成果和乡村振兴项目申报表'!$A$7:$AE$236</definedName>
    <definedName name="_xlnm.Print_Titles" localSheetId="0">'2025年巩固脱贫攻坚成果和乡村振兴项目申报表'!$5:$7</definedName>
  </definedNames>
  <calcPr calcId="144525"/>
</workbook>
</file>

<file path=xl/sharedStrings.xml><?xml version="1.0" encoding="utf-8"?>
<sst xmlns="http://schemas.openxmlformats.org/spreadsheetml/2006/main" count="3016" uniqueCount="1107">
  <si>
    <t>附件9</t>
  </si>
  <si>
    <t>资源县2025年巩固拓展脱贫攻坚成果和乡村振兴项目申报汇总表</t>
  </si>
  <si>
    <t>填报单位（盖章）:</t>
  </si>
  <si>
    <t>填报人：</t>
  </si>
  <si>
    <t>联系方式：</t>
  </si>
  <si>
    <t>填报时间：</t>
  </si>
  <si>
    <t>序号</t>
  </si>
  <si>
    <t>乡镇</t>
  </si>
  <si>
    <t>行政村</t>
  </si>
  <si>
    <t>项目类型</t>
  </si>
  <si>
    <t>项目子类型</t>
  </si>
  <si>
    <t>项目名称</t>
  </si>
  <si>
    <t>项目实施地点</t>
  </si>
  <si>
    <t>项目预算总投资（万元）</t>
  </si>
  <si>
    <t>建设性质</t>
  </si>
  <si>
    <t>单位</t>
  </si>
  <si>
    <t>项目规模</t>
  </si>
  <si>
    <t>项目内容及规模（该项仅产业项目填写）</t>
  </si>
  <si>
    <t>项目摘要</t>
  </si>
  <si>
    <t>受益人口</t>
  </si>
  <si>
    <t>受益脱贫人口</t>
  </si>
  <si>
    <t>项目归属</t>
  </si>
  <si>
    <t>绩效目标</t>
  </si>
  <si>
    <t>群众参与和带农益农机制</t>
  </si>
  <si>
    <t>备注</t>
  </si>
  <si>
    <t>条（座、处)</t>
  </si>
  <si>
    <t>公里（米、㎡）</t>
  </si>
  <si>
    <t>直接补助</t>
  </si>
  <si>
    <t>间接补助</t>
  </si>
  <si>
    <t>单位投资标准（元）</t>
  </si>
  <si>
    <t>单位补助标准
（元）</t>
  </si>
  <si>
    <t>户数</t>
  </si>
  <si>
    <t>人数</t>
  </si>
  <si>
    <t>发展种植（亩）</t>
  </si>
  <si>
    <t>低产改造（亩）</t>
  </si>
  <si>
    <t>家禽养殖（万羽）</t>
  </si>
  <si>
    <t>家畜养殖 （头/只）</t>
  </si>
  <si>
    <t>水产养殖（万尾）</t>
  </si>
  <si>
    <t>其他（万棒）</t>
  </si>
  <si>
    <t>贷款贴息（元）</t>
  </si>
  <si>
    <t>保险补贴（元）</t>
  </si>
  <si>
    <t>资源县</t>
  </si>
  <si>
    <t>巩固三保障成果</t>
  </si>
  <si>
    <t>享受“雨露计划”职业教育补助</t>
  </si>
  <si>
    <t>2025年雨露计划补助</t>
  </si>
  <si>
    <t>全县</t>
  </si>
  <si>
    <t>新建</t>
  </si>
  <si>
    <t>用于雨露计划补助3000人。</t>
  </si>
  <si>
    <t>巩固提升类</t>
  </si>
  <si>
    <t>总体目标：完成雨露计划补助3000人，确保补助资金按时到位，提高脱贫人口升学率与就业质量。
数量指标：资助建档立卡脱贫户子女人数≥3000人
质量指标：接受补助的学生中建档立卡脱贫户子女占比≥100%；资助标准达标率（100%）=100%
时效指标：资助经费及时发放率（100%））=100%
成本指标：建档立卡脱贫户子女生均资助标准（**元/学年）=3000元/学年
社会效益指标：建档立卡脱贫户子女全程全部接受资助的比例≥100%
受助学生家长满意度≥90%
受助学生满意度≥90%</t>
  </si>
  <si>
    <t>解决3000人脱贫人口就读，就业困难问题，通过雨露计划补助提高脱贫人口升学率与就业质量。</t>
  </si>
  <si>
    <t>社会扶贫</t>
  </si>
  <si>
    <t>就业项目</t>
  </si>
  <si>
    <t>公益性岗位</t>
  </si>
  <si>
    <t>资源县2025年乡村建设公益性岗位</t>
  </si>
  <si>
    <t>用于乡村建设公益性岗位1300人。</t>
  </si>
  <si>
    <t>总体指标：已安置监测对象、脱贫人口1300人就近就地就业，解决就业难问题，通过乡村建设公益性岗位提高监测对象、脱贫人口就业率、增加收入、保障就业质量。数量指标:享受乡村公益性岗位补贴户数≦1300人  质量指标:≥98%   时效指标:≥98%     成本指标:≥800元 社会效益指标:≥1300人  服务对象满意度指标:95%</t>
  </si>
  <si>
    <t>解决1300人脱贫人口就业问题，通过安排公益性岗位帮助脱贫人口实现就近就业。</t>
  </si>
  <si>
    <t>生产奖补、劳务补助等</t>
  </si>
  <si>
    <t>2025年资源县县域内稳定就业劳务补助</t>
  </si>
  <si>
    <t>用于县域内稳定就业劳务补助2600人。</t>
  </si>
  <si>
    <t>总体目标：用于县域内稳定就业劳务补助2600人。数量指标：县域内稳定就业补助人数≥2600人
质量指标:县域内稳定就业补助发放合规性=100%
时效指标:县域内稳定就业及时发放率=100%
成本指标:总投资420万元
经济效益指标:县内脱贫户稳定收入增收率≥95%
社会效益指标:就业质量提高率≥95%
可持续影响指标:脱贫人口就业提高率≥95%
服务对象满意度指标:服务对象满意度≥95%</t>
  </si>
  <si>
    <t>通过县域内稳定就业劳务补助，加大脱贫劳动力稳定就业，保障脱贫人口提高就业质量。</t>
  </si>
  <si>
    <t>产业发展</t>
  </si>
  <si>
    <t>小额贷款贴息</t>
  </si>
  <si>
    <t>资源县2025年脱贫人口小额信贷贴息</t>
  </si>
  <si>
    <t>用于脱贫人口小额信贷贴息3500人。</t>
  </si>
  <si>
    <t>总体目标：完成脱贫人口小额信贷贷款3500户，确保脱贫人口贴息资金按时到位，保障脱贫人口贷款使用。数量指标：建档立卡脱贫户获得贷款年度总金额≥2000万元
数量指标：建档立卡脱贫户贷款申请满足率≥100%                      
质量指标：脱贫小额贷款还款率≥90%                     
质量指标：贷款风险补偿比率≤100%                    
质量指标：小额贷款贴息利率4.2%                     
时效指标：贷款及时发放率100%                        
经济效益指标：带动增加脱贫人口全年户均总收入≥2万元                
社会效益指标：收益建档立卡脱贫户≥3500户                           
服务对象满意度指标：受益建档立卡脱贫户满意度≥95%</t>
  </si>
  <si>
    <t>解决脱贫人口3500人缺发展资金问题，通过小额信贷贷款提高脱贫人口产业发展、创业，增加收入。</t>
  </si>
  <si>
    <t>2025年跨省就业交通补贴、就业帮扶车间</t>
  </si>
  <si>
    <t>用于扶持外出务工脱贫劳动力稳定就业。对跨省就业的脱贫劳动力适当安排一次性交通补助，积极鼓励企业吸纳脱贫劳动力就近就地就业，实现“家门口”就业，约300万元。（具体以实际方案为准）</t>
  </si>
  <si>
    <t>总体目标：促进脱贫人口劳动力转移就业，帮助1200人跨省就业脱贫户实现增收，提高脱贫人口就业质量。
数量指标：跨省就业交通补助人数≥6000人
质量指标：补助人员中脱贫户占比100%
质量指标：跨省就业交通补助发放合规性100%
时效指标：资助经费及时发放率100%
成本指标：交通补助资助投资≤300万元
社会效益指标：受益脱贫户数≥2000户
服务对象满意度指标：受助脱贫户满意度≥95%</t>
  </si>
  <si>
    <t>用于扶持外出务工脱贫劳动力稳定就业。对跨省就业的脱贫劳动力适当安排一次性交通补助。积极鼓励企业吸纳脱贫劳动力就近就地就业，实现“家门口”就业。预计受益脱贫村72个，脱贫户2000户，脱贫人口5000人。</t>
  </si>
  <si>
    <t>瓜里乡</t>
  </si>
  <si>
    <t>瓜里村</t>
  </si>
  <si>
    <t>乡村建设行动</t>
  </si>
  <si>
    <t>农村基础设施（含产业配套基础设施）</t>
  </si>
  <si>
    <t>资源县瓜里乡瓜里村半边街桥梁工程</t>
  </si>
  <si>
    <t>米</t>
  </si>
  <si>
    <t>座</t>
  </si>
  <si>
    <t>新建桥梁一座，（具体已设计为准）</t>
  </si>
  <si>
    <t>巩固提升类项目</t>
  </si>
  <si>
    <t>总体指标：修建桥梁1座，质量指标：项目（工程）验收合格率=100%；时效指标：完工及时率=100%，成本指标：项目（工程）总投资180万元，效益指标：社会效益指标，受益脱贫人口（≥68人），可持续影响指标：工程设计使用年限（≥50年），满意度指标：受益脱贫人口满意度≥95%</t>
  </si>
  <si>
    <t>群众积极参与，筹工筹劳，项目建成之后，将解决1136人出行问题。</t>
  </si>
  <si>
    <t>交通局（2025）</t>
  </si>
  <si>
    <t>梅溪镇</t>
  </si>
  <si>
    <t>梅溪村</t>
  </si>
  <si>
    <t>农村道路建设（通村路、通户路、小型桥梁等）</t>
  </si>
  <si>
    <t>资源县梅溪镇梅溪村腰渡水至李家院子桥梁工程</t>
  </si>
  <si>
    <t>新建桥梁一座，（具体以设计为准）</t>
  </si>
  <si>
    <t>巩固提升</t>
  </si>
  <si>
    <t>总体指标：修建桥梁1座，质量指标：项目（工程）验收合格率=100%；时效指标：完工及时率=100%，成本指标：项目（工程）总投资200万元，效益指标：社会效益指标，受益脱贫人口（≥3人），可持续影响指标：工程设计使用年限（≥50年），满意度指标：受益脱贫人口满意度≥95%</t>
  </si>
  <si>
    <t>解决梅溪村村民34户106人和梅溪初中（800多人）全校师生过往的道路安全问题出行与农产品运输困难问题</t>
  </si>
  <si>
    <t>交通局</t>
  </si>
  <si>
    <t>车田苗族乡</t>
  </si>
  <si>
    <t>木厂村</t>
  </si>
  <si>
    <t>资源县车田苗族乡木厂村茶源头大坝大桥</t>
  </si>
  <si>
    <t>长30延米，宽6米（实际以设计为准）</t>
  </si>
  <si>
    <t>总体指标：修建桥梁1座，质量指标：项目（工程）验收合格率=100%；时效指标：完工及时率=100%，成本指标：项目（工程）总投资80万元，效益指标：社会效益指标，受益脱贫人口（≥45人），可持续影响指标：工程设计使用年限（≥50年），满意度指标：受益脱贫人口满意度≥95%</t>
  </si>
  <si>
    <t>解决脱贫人口12户 45人出行与农产品运输困难问题</t>
  </si>
  <si>
    <t>资源镇</t>
  </si>
  <si>
    <t>马家村</t>
  </si>
  <si>
    <t>资源镇马家村红桥亭桥桥梁修建</t>
  </si>
  <si>
    <t>新建桥梁一座，宽6米，长10米（具体以设计为准）</t>
  </si>
  <si>
    <t>总体指标：修建桥梁，规格6米*10米，质量指标：项目（工程）验收合格率=100%；时效指标：完工及时率=100%，成本指标：项目（工程）总投资30万元，效益指标：社会效益指标，受益脱贫人口（≥75人），可持续影响指标：工程设计使用年限（≥50年），满意度指标：受益脱贫人口满意度≥95%</t>
  </si>
  <si>
    <t>解决了29户152个脱贫人口的安全出行问题</t>
  </si>
  <si>
    <t>茶坪村</t>
  </si>
  <si>
    <t>资源县梅溪镇茶坪村振兴桥新建工程</t>
  </si>
  <si>
    <t>新建桥梁一座（以设计为准）</t>
  </si>
  <si>
    <t>总体指标：修建桥梁1座，质量指标：项目（工程）验收合格率=100%；时效指标：完工及时率=100%，成本指标：项目（工程）总投资120万元，效益指标：社会效益指标，受益脱贫人口（≥618人），可持续影响指标：工程设计使用年限（≥50年），满意度指标：受益脱贫人口满意度≥95%</t>
  </si>
  <si>
    <t>项目建成后，将为1096人提供便利的出行，保障其交通安全，农产品方便运输，帮助增收。</t>
  </si>
  <si>
    <t>两水苗族乡</t>
  </si>
  <si>
    <t>塘洞村</t>
  </si>
  <si>
    <t>资源县两水乡塘洞村湾里桥梁工程</t>
  </si>
  <si>
    <t>新建桥梁一座，长10米，宽6米（具体以设计为准）</t>
  </si>
  <si>
    <t>总体指标：修建桥梁1座，质量指标：项目（工程）验收合格率=100%；时效指标：完工及时率=100%，成本指标：项目（工程）总投资30万元，效益指标：社会效益指标，受益脱贫人口（≥150人），可持续影响指标：工程设计使用年限（≥50年），满意度指标：受益脱贫人口满意度≥95%</t>
  </si>
  <si>
    <t>项目建成后，解决了32户150个脱贫人口的安全出行问题</t>
  </si>
  <si>
    <t>资源县两水乡塘洞村大槽门桥梁工程</t>
  </si>
  <si>
    <t>新建桥梁一座，长30米，宽4米</t>
  </si>
  <si>
    <t>总体指标：修建桥梁1座，质量指标：项目（工程）验收合格率=100%；时效指标：完工及时率=100%，成本指标：项目（工程）总投资165万元，效益指标：社会效益指标，受益脱贫人口（≥288人），可持续影响指标：工程设计使用年限（≥50年），满意度指标：受益脱贫人口满意度≥95%</t>
  </si>
  <si>
    <t>项目建成后，解决了87户288个脱贫人口的安全出行问题</t>
  </si>
  <si>
    <t>戈洞坪村</t>
  </si>
  <si>
    <t>资源县梅溪镇戈洞坪村蛤蟆叫盖板涵工程</t>
  </si>
  <si>
    <t>涵长45米，宽4.5米</t>
  </si>
  <si>
    <t>总体指标：修建盖板涵1座，质量指标：项目（工程）验收合格率=100%；时效指标：完工及时率=100%，成本指标：项目（工程）总投资80万元，效益指标：社会效益指标，受益脱贫人口（≥126人），可持续影响指标：工程设计使用年限（≥50年），满意度指标：受益脱贫人口满意度≥95%</t>
  </si>
  <si>
    <t>项目建成后，解决了32户126个脱贫人口的安全出行问题</t>
  </si>
  <si>
    <t>粗石村</t>
  </si>
  <si>
    <t>产业路</t>
  </si>
  <si>
    <t>车田苗族乡粗石村坪水头产业道路</t>
  </si>
  <si>
    <t>坪水头</t>
  </si>
  <si>
    <t>硬化</t>
  </si>
  <si>
    <t>公里</t>
  </si>
  <si>
    <t>硬化产业路1.1公里（实际以设计为准）</t>
  </si>
  <si>
    <t>道路硬化长1.1公里，通过改善交通条件，解决157户392人安全出行问题，将为各族群众共同富裕提供保障，进一步铸牢中华民族共同体意识，促进各民族共同团结奋斗，共同繁荣发展。
数量指标：新建改建公路里程≤1.1公里；
质量指标：项目（工程）验收合格率=100%；
时效指标：完工及时率=100%；
成本指标：项目建成总成本≤45万元；
满意度指标：受益对象满意度≥95%</t>
  </si>
  <si>
    <t>解决392人出行问题，通过项目建设带动脱贫人口增收与产业发展。</t>
  </si>
  <si>
    <t>民宗</t>
  </si>
  <si>
    <t>车田村</t>
  </si>
  <si>
    <t>车田苗族乡车田村小水头屯级道路</t>
  </si>
  <si>
    <t>小水头</t>
  </si>
  <si>
    <t>新建屯级路0.3公里（实际以设计为准）</t>
  </si>
  <si>
    <t>道路硬化长0.3公里，通过改善交通条件，解决42户115人安全出行问题，将为各族群众共同富裕提供保障，进一步铸牢中华民族共同体意识，促进各民族共同团结奋斗，共同繁荣发展。
数量指标：新建改建公路里程≤0.3公里；
质量指标：项目（工程）验收合格率=100%；
时效指标：完工及时率=100%；
成本指标：项目建成总成本≤10万元；
满意度指标：受益对象满意度≥95%</t>
  </si>
  <si>
    <t>解决脱贫人口12户32人出行与农产品运输困难问题。</t>
  </si>
  <si>
    <t>石寨村</t>
  </si>
  <si>
    <t>小型农田水利设施建设</t>
  </si>
  <si>
    <t>车田苗族乡石寨村岭头水圳三面光</t>
  </si>
  <si>
    <t>岭头组</t>
  </si>
  <si>
    <t>新建水渠2千米，0.3米*0.3米（实际以设计为准）</t>
  </si>
  <si>
    <t>新建水利渠道长2千米，通过改善水利渠道条件，受益人口53户267人，为各族群众共同富裕提供保障，进一步铸牢中华民族共同体意识，促进各民族共同团结奋斗，共同繁荣发展。
数量指标：水利渠道=2千米；
质量指标：项目（工程）验收合格率=100%；
时效指标：完工及时率=100%；
成本指标：项目建成总成本≤35万元；
满意度指标：受益对象满意度≥95%</t>
  </si>
  <si>
    <t>解决脱贫人口21户 89人农产品农田灌溉问题。</t>
  </si>
  <si>
    <t>其他</t>
  </si>
  <si>
    <t>车田苗族乡石寨村堑头北门冲桥</t>
  </si>
  <si>
    <t>堑头组</t>
  </si>
  <si>
    <t>修复</t>
  </si>
  <si>
    <t>重建桥梁一座，长20米，宽5.5米。（实际以设计为准）</t>
  </si>
  <si>
    <t>新建桥梁1座，通过改善交通条件，解决102户245人安全出行问题，将为各族群众共同富裕提供保障，进一步铸牢中华民族共同体意识，促进各民族共同团结奋斗，共同繁荣发展。
数量指标：新建桥梁≤1座；
质量指标：项目（工程）验收合格率=100%；
时效指标：完工及时率=100%；
成本指标：项目建成总成本≤55万元；
满意度指标：受益对象满意度≥95%</t>
  </si>
  <si>
    <t>解决脱贫人口62户 153人出行与农产品运输困难问题</t>
  </si>
  <si>
    <t>烟竹村</t>
  </si>
  <si>
    <t>两水苗族乡烟竹村下青山湾下榻方维修</t>
  </si>
  <si>
    <t>立方米</t>
  </si>
  <si>
    <t>砌档土墙30立方米（具体以设计为准）</t>
  </si>
  <si>
    <t>除险加固1处，通过改善交通条件，解决35户163人安全出行问题，将为各族群众共同富裕提供保障，进一步铸牢中华民族共同体意识，促进各民族共同团结奋斗，共同繁荣发展。
数量指标：除险加固≤1处；
质量指标：项目（工程）验收合格率=100%；
时效指标：完工及时率=100%；
成本指标：项目建成总成本≤10万元；
满意度指标：受益对象满意度≥95%</t>
  </si>
  <si>
    <t>解决脱贫人口18户81人出行困难、林木运输问题</t>
  </si>
  <si>
    <t>和平村</t>
  </si>
  <si>
    <t>两水苗族乡和平村毛东脚至杨新辉屋边水渠硬化</t>
  </si>
  <si>
    <t>大碑屯</t>
  </si>
  <si>
    <t>维修</t>
  </si>
  <si>
    <t>渠道硬化2000米，具体工程量以设计为准。</t>
  </si>
  <si>
    <t>维修水利渠道长1.5千米，通过改善水利渠道条件，受益人口26户105人，为各族群众共同富裕提供保障，进一步铸牢中华民族共同体意识，促进各民族共同团结奋斗，共同繁荣发展。
数量指标：水利渠道=1.5千米；
质量指标：项目（工程）验收合格率=100%；
时效指标：完工及时率=100%；
成本指标：项目建成总成本≤25万元；
满意度指标：受益对象满意度≥95%</t>
  </si>
  <si>
    <t>解决42户农田水利灌溉</t>
  </si>
  <si>
    <t>两水苗族乡和平村茶坪坳至吃水井水渠</t>
  </si>
  <si>
    <t>茶坪坳</t>
  </si>
  <si>
    <t>渠道维修1500米，具体工程量以设计为准。</t>
  </si>
  <si>
    <t>解决26户农田水利灌溉</t>
  </si>
  <si>
    <t>两水苗族乡塘洞村白竹江水利渠道防渗工程</t>
  </si>
  <si>
    <t>渠道1500米，渠系三面光具体工程量以设计为准</t>
  </si>
  <si>
    <t>维修水利渠道1.5千米，通过改善水利渠道条件，受益人口16户68人，为各族群众共同富裕提供保障，进一步铸牢中华民族共同体意识，促进各民族共同团结奋斗，共同繁荣发展。
数量指标：水利渠道=1.5千米；
质量指标：项目（工程）验收合格率=100%；
时效指标：完工及时率=100%；
成本指标：项目建成总成本≤30万元；
满意度指标：受益对象满意度≥95%</t>
  </si>
  <si>
    <t>通过项目实施，解决7户脱贫户，脱贫人口33人农田灌溉问题，带动7户脱贫户增收</t>
  </si>
  <si>
    <t>白竹村</t>
  </si>
  <si>
    <t>农村公共服务</t>
  </si>
  <si>
    <t>资源县瓜里乡白竹村陈家、漆家、冷水冲安全照明工程</t>
  </si>
  <si>
    <t>盏</t>
  </si>
  <si>
    <t>新建村路灯40盏，具体以设计为准</t>
  </si>
  <si>
    <t>新安装公共基础照明设施40盏，通过改善村级基础设施硬件设施，解决140户480人夜间出行安全问题，为各族群众共同富裕提供保障，进一步铸牢中华民族共同体意识，促进各民族共同团结奋斗，共同繁荣发展。
数量指标：安装公共基础照明设施≤40盏；
质量指标：项目（工程）验收合格率=100%；
时效指标：完工及时率=100%；
成本指标：项目建成总成本≤40万元
满意度指标：受益对象满意度≥95%</t>
  </si>
  <si>
    <t>群众积极参与，筹工筹劳，解决群众出行方便</t>
  </si>
  <si>
    <t>资源县瓜里乡瓜里村安全照明工程</t>
  </si>
  <si>
    <t>新建村路灯100盏，具体以设计为准</t>
  </si>
  <si>
    <t>新安装公共基础照明设施100盏，通过改善村级基础设施硬件设施，解决316户1126人夜间出行安全问题，为各族群众共同富裕提供保障，进一步铸牢中华民族共同体意识，促进各民族共同团结奋斗，共同繁荣发展。
数量指标：安装公共基础照明设施≤100盏；
质量指标：项目（工程）验收合格率=100%；
时效指标：完工及时率=100%；
成本指标：项目建成总成本≤20万元
满意度指标：受益对象满意度≥95%</t>
  </si>
  <si>
    <t>水头村</t>
  </si>
  <si>
    <t>资源县瓜里乡水头村土水、朝屋门安全照明工程</t>
  </si>
  <si>
    <t>新建公共基础照明设施80盏，具体以设计为准</t>
  </si>
  <si>
    <t>新安装公共基础照明设施19盏，通过改善村级基础设施硬件设施，解决65户198人夜间出行安全问题，为各族群众共同富裕提供保障，进一步铸牢中华民族共同体意识，促进各民族共同团结奋斗，共同繁荣发展。
数量指标：安装公共基础照明设施≥19盏；
质量指标：项目（工程）验收合格率=100%；
时效指标：完工及时率=100%；
成本指标：项目建成总成本≤19万元
满意度指标：受益对象满意度≥95%</t>
  </si>
  <si>
    <t>解决群众照明需求</t>
  </si>
  <si>
    <t>资源县瓜里乡水头村周家组，晒禾坪组，新田冲组安全照明工程</t>
  </si>
  <si>
    <t>新建公共基础照明设施90盏，具体以设计为准</t>
  </si>
  <si>
    <t>新安装公共基础照明设施90盏，通过改善村级基础设施硬件设施，解决98户297人夜间出行安全问题，为各族群众共同富裕提供保障，进一步铸牢中华民族共同体意识，促进各民族共同团结奋斗，共同繁荣发展。
数量指标：安装公共基础照明设施≤90盏；
质量指标：项目（工程）验收合格率=100%；
时效指标：完工及时率=100%；
成本指标：项目建成总成本≤20万元
满意度指标：受益对象满意度≥95%</t>
  </si>
  <si>
    <t>资源县瓜里乡水头村石掌坪、凤阳坪安全照明工程</t>
  </si>
  <si>
    <t>新建公共基础照明设施100盏，具体以设计为准</t>
  </si>
  <si>
    <t>新安装公共基础照明设施100盏，通过改善村级基础设施硬件设施，解决81户253人夜间出行安全问题，为各族群众共同富裕提供保障，进一步铸牢中华民族共同体意识，促进各民族共同团结奋斗，共同繁荣发展。
数量指标：安装公共基础照明设施≤100盏；
质量指标：项目（工程）验收合格率=100%；
时效指标：完工及时率=100%；
成本指标：项目建成总成本≤22万元
满意度指标：受益对象满意度≥95%</t>
  </si>
  <si>
    <t>资源县瓜里乡水头村五一、寨背底公共照明工程</t>
  </si>
  <si>
    <t>安装路灯66盏，具体以设计为准</t>
  </si>
  <si>
    <t>新安装公共基础照明设施60盏，通过改善村级基础设施硬件设施，解决63户198人夜间出行安全问题，为各族群众共同富裕提供保障，进一步铸牢中华民族共同体意识，促进各民族共同团结奋斗，共同繁荣发展。
数量指标：安装公共基础照明设施≤60盏；
质量指标：项目（工程）验收合格率=100%；
时效指标：完工及时率=100%；
成本指标：项目建成总成本≤14万元
满意度指标：受益对象满意度≥95%</t>
  </si>
  <si>
    <t>义林村</t>
  </si>
  <si>
    <t>资源县瓜里乡义林村水鸭头组公共区域照明</t>
  </si>
  <si>
    <t>新建村路灯50盏，具体以设计为准</t>
  </si>
  <si>
    <t>新安装公共基础照明设施50盏，通过改善村级基础设施硬件设施，解决43户196人夜间出行安全问题，为各族群众共同富裕提供保障，进一步铸牢中华民族共同体意识，促进各民族共同团结奋斗，共同繁荣发展。
数量指标：安装公共基础照明设施≤50盏；
质量指标：项目（工程）验收合格率=100%；
时效指标：完工及时率=100%；
成本指标：项目建成总成本≤18万元
满意度指标：受益对象满意度≥95%</t>
  </si>
  <si>
    <t>资源县瓜里乡义林村坪底组公共区域照明</t>
  </si>
  <si>
    <t>新安装公共基础照明设施40盏，通过改善村级基础设施硬件设施，解决46户178人夜间出行安全问题，为各族群众共同富裕提供保障，进一步铸牢中华民族共同体意识，促进各民族共同团结奋斗，共同繁荣发展。
数量指标：安装公共基础照明设施≤40盏；
质量指标：项目（工程）验收合格率=100%；
时效指标：完工及时率=100%；
成本指标：项目建成总成本≤16万元
满意度指标：受益对象满意度≥95%</t>
  </si>
  <si>
    <t>资源县瓜里乡义林村栈底组公共区域照明</t>
  </si>
  <si>
    <t>新建村路灯30盏，具体以设计为准</t>
  </si>
  <si>
    <t>新安装公共基础照明设施30盏，通过改善村级基础设施硬件设施，解决47户158人夜间出行安全问题，为各族群众共同富裕提供保障，进一步铸牢中华民族共同体意识，促进各民族共同团结奋斗，共同繁荣发展。
数量指标：安装公共基础照明设施≤30盏；
质量指标：项目（工程）验收合格率=100%；
时效指标：完工及时率=100%；
成本指标：项目建成总成本≤12万元
满意度指标：受益对象满意度≥95%</t>
  </si>
  <si>
    <t>资源县瓜里乡义林村柳城岭公共区域照明</t>
  </si>
  <si>
    <t>新建村路灯20盏，具体以设计为准</t>
  </si>
  <si>
    <t>新安装公共基础照明设施20盏，通过改善村级基础设施硬件设施，解决19户97人夜间出行安全问题，为各族群众共同富裕提供保障，进一步铸牢中华民族共同体意识，促进各民族共同团结奋斗，共同繁荣发展。
数量指标：安装公共基础照明设施≤20盏；
质量指标：项目（工程）验收合格率=100%；
时效指标：完工及时率=100%；
成本指标：项目建成总成本≤8万元
满意度指标：受益对象满意度≥95%</t>
  </si>
  <si>
    <t>幸福里社区</t>
  </si>
  <si>
    <t>村容村貌</t>
  </si>
  <si>
    <t>枫林阁安置点基础设施巩固工程</t>
  </si>
  <si>
    <t>平方米</t>
  </si>
  <si>
    <t>修建混凝土500m³，地砖更换234平方米，电动车标线50米等</t>
  </si>
  <si>
    <t>总体指标：更换地砖234平方米；质量指标：项目（工程）验收合格率=100%；时效指标：完工及时率=100%；成本指标：项目（工程）总投资30万元；效益指标：受益脱贫人口≥884人；可持续影响指标：工程设计使用年限≥5年；满意度指标：群众满意度≥95%。</t>
  </si>
  <si>
    <t>改善安置小区177户管理条件</t>
  </si>
  <si>
    <t>资源县生态移民发展中心</t>
  </si>
  <si>
    <t>车田苗族乡、中峰镇</t>
  </si>
  <si>
    <t>幸福里社区、大庄田村</t>
  </si>
  <si>
    <t>车田老乡家园安置点基础设施改善工程</t>
  </si>
  <si>
    <t>修建混凝土500m³，挡土墙修复，修建停车棚，地面硬化26.25平方米等</t>
  </si>
  <si>
    <t>总体指标：修建停车棚26.25平方米；质量指标：项目（工程）验收合格率=100%；时效指标：完工及时率=100%；成本指标：项目（工程）总投资60万元；效益指标：受益脱贫人口≥267人；可持续影响指标：工程设计使用年限≥5年；满意度指标：群众满意度≥95%。</t>
  </si>
  <si>
    <t>改善安置小区72户管理条件</t>
  </si>
  <si>
    <t>中峰镇</t>
  </si>
  <si>
    <t>大庄田村</t>
  </si>
  <si>
    <t>配套设施项目</t>
  </si>
  <si>
    <t>资源县易地搬迁创业就业园配套工程</t>
  </si>
  <si>
    <t>个</t>
  </si>
  <si>
    <t>新铺铁皮800平方，安装太阳能路灯24盏，铺设水管2000米等</t>
  </si>
  <si>
    <t>总体指标：安装太阳能路灯24个；质量指标：项目（工程）验收合格率=100%；时效指标：完工及时率=100%；成本指标：项目（工程）总投资30万元；效益指标：受益脱贫人口≥263人；可持续影响指标：工程设计使用年限≥5年；满意度指标：群众满意度≥95%。</t>
  </si>
  <si>
    <t>改善安置小区60户管理条件</t>
  </si>
  <si>
    <t>文洞村</t>
  </si>
  <si>
    <t>农村供水保障设施建设</t>
  </si>
  <si>
    <t>资源县资源镇文洞村江口屯供水保障工程</t>
  </si>
  <si>
    <t>处</t>
  </si>
  <si>
    <t>新建50立方米蓄水池一座。</t>
  </si>
  <si>
    <t>解决了56户190余人安全饮水问题.</t>
  </si>
  <si>
    <t>水利局</t>
  </si>
  <si>
    <t>官洞村</t>
  </si>
  <si>
    <t>资源镇官洞村官洞饮水安全工程净化消毒设备</t>
  </si>
  <si>
    <t>更换水源水管1000米，安装消毒净化设备一套，蓄水池扩建。</t>
  </si>
  <si>
    <t>解决了607户2060余人安全饮水问题。</t>
  </si>
  <si>
    <t>资源县瓜里乡瓜里村半边街供水保障工程</t>
  </si>
  <si>
    <t>新建瓜里村半边街自来水项目，长4000米，宽0.3米，高0.4米</t>
  </si>
  <si>
    <t>群众积极参与，筹工筹劳受益人口达180人</t>
  </si>
  <si>
    <t>金江村</t>
  </si>
  <si>
    <t>资源县瓜里乡金江村金竹岔供水保障工程</t>
  </si>
  <si>
    <t>修20立方水池1座，架设管道1000米</t>
  </si>
  <si>
    <t>群众积极参与，受益人口达80人</t>
  </si>
  <si>
    <t>资源县瓜里乡瓜里村下岭脚供水保障工程</t>
  </si>
  <si>
    <t>新建瓜里村下岭脚水利项目水池一个，消毒过滤器1个，50水管1300米，30水管500米，25水管200米</t>
  </si>
  <si>
    <t>群众积极参与，筹工筹劳，解决群众饮水161人</t>
  </si>
  <si>
    <t>香草坪村</t>
  </si>
  <si>
    <t>资源县瓜里乡香草坪村大屋里组供水保障工程</t>
  </si>
  <si>
    <t>新建水池50立方米，具体以设计为准</t>
  </si>
  <si>
    <t>解决22户89人饮安全问题，保障饮水安全</t>
  </si>
  <si>
    <t>梅溪镇戈洞坪村炉顶凹、刘家湾供水保障工程</t>
  </si>
  <si>
    <t>戈洞坪</t>
  </si>
  <si>
    <t>新建蓄水池一座，水池水管等（以设计为准）</t>
  </si>
  <si>
    <t>群众积极参与，筹工筹劳，项目建成之后，将为260人提供供水保障。</t>
  </si>
  <si>
    <t>梅溪镇戈洞坪村枧头源、唐甫田供水保障工程</t>
  </si>
  <si>
    <t>群众积极参与，筹工筹劳，项目建成之后，将为220人提供供水保障。</t>
  </si>
  <si>
    <t>三茶村</t>
  </si>
  <si>
    <t>梅溪镇三茶村烟竹岔二组供水保障工程</t>
  </si>
  <si>
    <t>群众积极参与，筹工筹劳，项目建成之后，将为93人提供供水保障。</t>
  </si>
  <si>
    <t>梅溪镇三茶村上界岭、郑家两组供水保障工程</t>
  </si>
  <si>
    <t>群众积极参与，筹工筹劳，项目建成之后，将为185人提供供水保障。</t>
  </si>
  <si>
    <t>铜座村</t>
  </si>
  <si>
    <t>梅溪镇铜座村顺水供水保障工程</t>
  </si>
  <si>
    <t>25户村民饮水安全保障</t>
  </si>
  <si>
    <t>咸水口村</t>
  </si>
  <si>
    <t>梅溪镇咸水口村杨家院一、二、三组供水保障工程</t>
  </si>
  <si>
    <t>该项目建成，解决200户800人饮水难问题</t>
  </si>
  <si>
    <t>河口瑶族乡</t>
  </si>
  <si>
    <t>葱坪村</t>
  </si>
  <si>
    <t>河口瑶族乡葱坪小学至低冲坪供水保障工程</t>
  </si>
  <si>
    <t>修建蓄水池2处，铺设水管32管1100米</t>
  </si>
  <si>
    <t>通过实施该项目，解决16户86人饮水问题</t>
  </si>
  <si>
    <t>猴背村</t>
  </si>
  <si>
    <t>河口瑶族乡猴背村八里坪供水保障工程</t>
  </si>
  <si>
    <t>修建水渠，安装管材若干（以设计为准）</t>
  </si>
  <si>
    <t>群众积极参与，筹工筹劳，项目建成之后，将解决70人饮水问题</t>
  </si>
  <si>
    <t>河口瑶族乡葱坪村竹湾供水保障工程（二期）</t>
  </si>
  <si>
    <t>修建蓄水池2处，铺设水管32管1500米</t>
  </si>
  <si>
    <t>通过实施该项目，解决15户48人饮水问题</t>
  </si>
  <si>
    <t>车田湾村</t>
  </si>
  <si>
    <t>车田湾村吴家供水保障工程</t>
  </si>
  <si>
    <t>吴家</t>
  </si>
  <si>
    <t>2500米</t>
  </si>
  <si>
    <t>新建水池50方，接水管2500米</t>
  </si>
  <si>
    <t>解决85户350人安全饮水问题。</t>
  </si>
  <si>
    <t>大源村</t>
  </si>
  <si>
    <t>大源村安门前供水保障工程</t>
  </si>
  <si>
    <t>安门前</t>
  </si>
  <si>
    <t>3000米</t>
  </si>
  <si>
    <t>新建水池50方，接水管3000米</t>
  </si>
  <si>
    <t>解决60户240人安全饮水问题。</t>
  </si>
  <si>
    <t>上洞村</t>
  </si>
  <si>
    <t>上洞村磨刀溪供水保障工程</t>
  </si>
  <si>
    <t>新建水池一座，30-40立方米，具体以设计为准</t>
  </si>
  <si>
    <t>群众积极参与，筹工筹劳，项目建成之后，将为27人提供供水保障。</t>
  </si>
  <si>
    <t>塘洞村李洞供水保障工程</t>
  </si>
  <si>
    <t>新建蓄水池和水管安装等（具体以设计为准）</t>
  </si>
  <si>
    <t>群众积极参与，筹工筹劳，项目建成之后，将为500人提供供水保障。</t>
  </si>
  <si>
    <t>白石村</t>
  </si>
  <si>
    <t>白石村新田湾供水保障工程</t>
  </si>
  <si>
    <t>群众积极参与，筹工筹劳，项目建成之后，将为256人提供供水保障。</t>
  </si>
  <si>
    <t>凤水村</t>
  </si>
  <si>
    <t>凤水村杨梅冲供水保障工程</t>
  </si>
  <si>
    <t>群众积极参与，筹工筹劳，项目建成之后，将为233人提供供水保障。</t>
  </si>
  <si>
    <t>大合村</t>
  </si>
  <si>
    <t>资源镇大合村旺田片杉木冲水利修建工程</t>
  </si>
  <si>
    <t>新建规格50*50厘米</t>
  </si>
  <si>
    <t>总体指标：修建水利1处，规格50*50 量指标：项目（工程）验收合格率=100%；时效指标：完工及时率=100%，成本指标：项目（工程）总投资10万元，效益指标：社会效益指标，受益脱贫人口（≥7人），可持续影响指标：工程设计使用年限（≥15年），满意度指标：受益脱贫人口满意度≥95%</t>
  </si>
  <si>
    <t>解决了52户村民214人30亩农田灌溉引水困难。</t>
  </si>
  <si>
    <t>五小水利</t>
  </si>
  <si>
    <t>资源镇官洞村候家田至牛百路水利修建工程</t>
  </si>
  <si>
    <t>900米</t>
  </si>
  <si>
    <t>60亩</t>
  </si>
  <si>
    <t>新建水利900米，规格30*30</t>
  </si>
  <si>
    <t>总体指标：新建灌溉水渠900米，规格30*30cm 质量指标：项目（工程）验收合格率=100%；时效指标：完工及时率=100%，成本指标：项目（工程）总投资18万元，效益指标：社会效益指标，受益脱贫人口（≥20人），可持续影响指标：工程设计使用年限（≥15年），满意度指标：受益脱贫人口满意度≥95%</t>
  </si>
  <si>
    <t>解决了30户村民180人60亩农田灌溉引水困难。</t>
  </si>
  <si>
    <t>资源</t>
  </si>
  <si>
    <t>天门村</t>
  </si>
  <si>
    <t>资源镇天门村天门洞屯农田灌溉水利渠道项目工程</t>
  </si>
  <si>
    <t>400米</t>
  </si>
  <si>
    <t>新建水利渠道400米，规格1*1M</t>
  </si>
  <si>
    <t>总体指标：新建农田灌溉水利400米，规格1*1M质量指标：项目（工程）验收合格率=100%；时效指标：完工及时率=100%，成本指标：项目（工程）总投资100万元，效益指标：社会效益指标，受益脱贫人口（≥37人），可持续影响指标：工程设计使用年限（≥15年），满意度指标：受益脱贫人口满意度≥95%</t>
  </si>
  <si>
    <t>通过该项目实施，保障群众260多亩农田灌溉，受益人数达320人，带动10户37名脱贫人口产业发展，有效增加了脱贫人口的经济收入</t>
  </si>
  <si>
    <t>资源县资源镇文洞村6组水渠灌溉修建工程</t>
  </si>
  <si>
    <t>水利修建工程三面光800米、30*30cm</t>
  </si>
  <si>
    <t>总体指标：新建灌溉水渠800米，规格30*30cm 质量指标：项目（工程）验收合格率=100%；时效指标：完工及时率=100%，成本指标：项目（工程）总投资20万元，效益指标：社会效益指标，受益脱贫人口（≥80人），可持续影响指标：工程设计使用年限（≥15年），满意度指标：受益脱贫人口满意度≥95%</t>
  </si>
  <si>
    <t>解决了18户80个脱贫人口的农田灌溉问题</t>
  </si>
  <si>
    <t>资源镇马家村天堂山至周家冲水利三面光修建工程</t>
  </si>
  <si>
    <t>水利三面光1000米</t>
  </si>
  <si>
    <t>总体指标：新建灌溉水渠1000米，规格30*30cm 质量指标：项目（工程）验收合格率=100%；时效指标：完工及时率=100%，成本指标：项目（工程）总投资18万元，效益指标：社会效益指标，受益脱贫人口（≥25人），可持续影响指标：工程设计使用年限（≥15年），满意度指标：受益脱贫人口满意度≥95%</t>
  </si>
  <si>
    <t>解决了包括20位脱贫户在内等200人农田灌溉问题</t>
  </si>
  <si>
    <t>永兴村</t>
  </si>
  <si>
    <t>资源县资源镇兴村竹子水架基田至烂泥田水利渠道修复项目工程</t>
  </si>
  <si>
    <t>条</t>
  </si>
  <si>
    <t>1100</t>
  </si>
  <si>
    <t>建设三面光水渠1100米，高30厘米，宽30厘米</t>
  </si>
  <si>
    <t>总体指标：新建水利1100，规格30*30 量指标：项目（工程）验收合格率=100%；时效指标：完工及时率=100%，成本指标：项目（工程）总投资40万元，效益指标：社会效益指标，受益脱贫人口（≥35人），可持续影响指标：工程设计使用年限（≥15年），满意度指标：受益脱贫人口满意度≥95%</t>
  </si>
  <si>
    <t>解决了9户35人脱贫人口农田灌溉问题</t>
  </si>
  <si>
    <t>福景村</t>
  </si>
  <si>
    <t>中峰镇福景村小旁程家门前至槽对冲水沟建设</t>
  </si>
  <si>
    <t>小旁</t>
  </si>
  <si>
    <t>具体以设计为准</t>
  </si>
  <si>
    <t>总体指标：新建水利1000，规格30*30 量指标：项目（工程）验收合格率=100%；时效指标：完工及时率=100%，成本指标：项目（工程）总投资18万元，效益指标：社会效益指标，受益脱贫人口（≥24人），可持续影响指标：工程设计使用年限（≥15年），满意度指标：受益脱贫人口满意度≥95%</t>
  </si>
  <si>
    <t>群众积极参与，筹工筹劳，项目建成之后，将解决50户农户水田灌溉问题</t>
  </si>
  <si>
    <t>八坊村</t>
  </si>
  <si>
    <t>中峰镇八坊村坡下新建水坝</t>
  </si>
  <si>
    <t>坡下磨山头</t>
  </si>
  <si>
    <t>1处</t>
  </si>
  <si>
    <t>宽28米
长2.6米</t>
  </si>
  <si>
    <t>新建水坝1处，宽28米，长2.6米</t>
  </si>
  <si>
    <t>总体指标：新建水坝一座，规格，宽28米，长2.6米 量指标：项目（工程）验收合格率=100%；时效指标：完工及时率=100%，成本指标：项目（工程）总投资30万元，效益指标：社会效益指标，受益脱贫人口（≥3人），可持续影响指标：工程设计使用年限（≥15年），满意度指标：受益脱贫人口满意度≥95%</t>
  </si>
  <si>
    <t>项目建成后，将解决40户150人安全饮水问题和农田灌溉。</t>
  </si>
  <si>
    <t>枫木村</t>
  </si>
  <si>
    <t>中峰镇枫木村西岭片农田水利灌溉</t>
  </si>
  <si>
    <t>水沟三面光2500米</t>
  </si>
  <si>
    <t>总体指标：新建灌溉水2500米，规格30*30cm 质量指标：项目（工程）验收合格率=100%；时效指标：完工及时率=100%，成本指标：项目（工程）总投资80万元，效益指标：社会效益指标，受益脱贫人口（≥50人），可持续影响指标：工程设计使用年限（≥15年），满意度指标：受益脱贫人口满意度≥95%</t>
  </si>
  <si>
    <t>该项目建成，解决168户635人的农田种植灌溉用水问题</t>
  </si>
  <si>
    <t>梅溪镇戈洞坪村火马塘至瓦厂坪水渠三面光新建工程</t>
  </si>
  <si>
    <t>水渠三面光新建700米（以设计为准）</t>
  </si>
  <si>
    <t>总体指标：新建灌溉水渠700米，规格30*30cm 质量指标：项目（工程）验收合格率=100%；时效指标：完工及时率=100%，成本指标：项目（工程）总投资23万元，效益指标：社会效益指标，受益脱贫人口（≥35人），可持续影响指标：工程设计使用年限（≥15年），满意度指标：受益脱贫人口满意度≥95%</t>
  </si>
  <si>
    <t>该项目建成，解决30户58人的优质稻种植灌溉用水问题</t>
  </si>
  <si>
    <t>梅溪</t>
  </si>
  <si>
    <t>坪水底</t>
  </si>
  <si>
    <t>梅溪镇坪水底村马家坪至平头水渠三面光新建工程</t>
  </si>
  <si>
    <t>坪水底村</t>
  </si>
  <si>
    <t>水渠三面光新建1000米（以设计为准）</t>
  </si>
  <si>
    <t>总体指标：新建灌溉水渠1000米，规格30*30cm 质量指标：项目（工程）验收合格率=100%；时效指标：完工及时率=100%，成本指标：项目（工程）总投资20万元，效益指标：社会效益指标，受益脱贫人口（≥120人），可持续影响指标：工程设计使用年限（≥15年），满意度指标：受益脱贫人口满意度≥95%</t>
  </si>
  <si>
    <t>群众积极参与，筹工筹劳，项目建成之后，将解决63户农田灌溉问题。</t>
  </si>
  <si>
    <t>随滩村</t>
  </si>
  <si>
    <t>梅溪镇随滩村龙井洞水渠三面光新建工程</t>
  </si>
  <si>
    <t>总体指标：新建灌溉水渠700米，规格30*30cm 质量指标：项目（工程）验收合格率=100%；时效指标：完工及时率=100%，成本指标：项目（工程）总投资20万元，效益指标：社会效益指标，受益脱贫人口（≥24人），可持续影响指标：工程设计使用年限（≥15年），满意度指标：受益脱贫人口满意度≥95%</t>
  </si>
  <si>
    <t>梅溪镇铜座村尖峰岭至岭界上水渠修建工程</t>
  </si>
  <si>
    <t>水渠三面光新建3000米（以设计为准）</t>
  </si>
  <si>
    <t>总体指标：新建灌溉水渠3000米，规格30*30cm 质量指标：项目（工程）验收合格率=100%；时效指标：完工及时率=100%，成本指标：项目（工程）总投资45万元，效益指标：社会效益指标，受益脱贫人口（≥35人），可持续影响指标：工程设计使用年限（≥15年），满意度指标：受益脱贫人口满意度≥95%</t>
  </si>
  <si>
    <t>通过项目实施，解决25户脱贫户，100个脱贫人口农田灌溉问题，带动25户脱贫户增收。</t>
  </si>
  <si>
    <t>咸水洞村</t>
  </si>
  <si>
    <t>梅溪镇咸水洞村谢家田至余家水渠三面光新建工程</t>
  </si>
  <si>
    <t>总体指标：新建灌溉水渠1000米，规格30*30cm 质量指标：项目（工程）验收合格率=100%；时效指标：完工及时率=100%，成本指标：项目（工程）总投资25万元，效益指标：社会效益指标，受益脱贫人口（≥28人），可持续影响指标：工程设计使用年限（≥15年），满意度指标：受益脱贫人口满意度≥95%</t>
  </si>
  <si>
    <t>群众积极参与，筹工筹劳，项目建成之后，将解决8户农田灌溉问题。</t>
  </si>
  <si>
    <t>大田村</t>
  </si>
  <si>
    <t>资源县瓜里乡大田村石弄刘家水圳三面光</t>
  </si>
  <si>
    <t>新建水渠1200米，规格30*30，具体以设计为准</t>
  </si>
  <si>
    <t>总体指标：新建灌溉水渠1200米，规格30*30cm 质量指标：项目（工程）验收合格率=100%；时效指标：完工及时率=100%，成本指标：项目（工程）总投资27万元，效益指标：社会效益指标，受益脱贫人口（≥35人），可持续影响指标：工程设计使用年限（≥15年），满意度指标：受益脱贫人口满意度≥95%</t>
  </si>
  <si>
    <t>解决10户41人农田灌溉问题，促进群众增收</t>
  </si>
  <si>
    <t>文溪村</t>
  </si>
  <si>
    <t>文溪村牛寨头屋后水训（桃子冲至坟山凸）项目</t>
  </si>
  <si>
    <t>塌方修复1处，具体以设计为准</t>
  </si>
  <si>
    <t>总体指标：塌方修复1处，规格30*30cm 质量指标：项目（工程）验收合格率=100%；时效指标：完工及时率=100%，成本指标：项目（工程）总投资35万元，效益指标：社会效益指标，受益脱贫人口（≥19人），可持续影响指标：工程设计使用年限（≥15年），满意度指标：受益脱贫人口满意度≥95%</t>
  </si>
  <si>
    <t>解决群众农业用水问题</t>
  </si>
  <si>
    <t>资源县瓜里乡义林村竹桥至下古木水水利三面光</t>
  </si>
  <si>
    <t>新建水渠1800米，规格30*30，具体以设计为准</t>
  </si>
  <si>
    <t>总体指标：新建灌溉水渠1800米，规格30*30cm 质量指标：项目（工程）验收合格率=100%；时效指标：完工及时率=100%，成本指标：项目（工程）总投资82万元，效益指标：社会效益指标，受益脱贫人口（≥138人），可持续影响指标：工程设计使用年限（≥15年），满意度指标：受益脱贫人口满意度≥95%</t>
  </si>
  <si>
    <t>解决农田用水问题</t>
  </si>
  <si>
    <t>田洞里村</t>
  </si>
  <si>
    <t>资源县瓜里乡田洞里村小型农田水利设施建设</t>
  </si>
  <si>
    <t>修复水利设施8千米，具体以设计为准，</t>
  </si>
  <si>
    <t>总体指标：修复水利设施8000米，规格30*30cm 质量指标：项目（工程）验收合格率=100%；时效指标：完工及时率=100%，成本指标：项目（工程）总投资82万元，效益指标：社会效益指标，受益脱贫人口（≥173人），可持续影响指标：工程设计使用年限（≥15年），满意度指标：受益脱贫人口满意度≥95%</t>
  </si>
  <si>
    <t>资源县瓜里乡白竹村陈家水渠防渗工程</t>
  </si>
  <si>
    <t>新建渠道1000米</t>
  </si>
  <si>
    <t>总体指标，新建渠道1000米，规格30*30cm 质量指标：项目（工程）验收合格率=100%；时效指标：完工及时率=100%，成本指标：项目（工程）总投资20万元，效益指标：社会效益指标，受益脱贫人口（≥91人），可持续影响指标：工程设计使用年限（≥15年），满意度指标：受益脱贫人口满意度≥95%</t>
  </si>
  <si>
    <t>通过实施该项目，解决129人灌溉用水问题</t>
  </si>
  <si>
    <t>海棠村</t>
  </si>
  <si>
    <t>车田苗族乡海棠村金竹水湾农田灌溉工程</t>
  </si>
  <si>
    <t>新建水渠1000米，具体以设计为准</t>
  </si>
  <si>
    <t>总体指标：新建灌溉水渠1000米
质量指标：项目（工程）验收合格率=100%；
时效指标：完工及时率=100%，
成本指标：项目（工程）总投资20万元，
效益指标：社会效益指标，受益脱贫人口（≥18人），
可持续影响指标：工程设计使用年限（≥15年），
满意度指标：受益脱贫人口满意度≥95%</t>
  </si>
  <si>
    <t>项目实施完成后，解决脱贫户6户18人农田灌溉问题</t>
  </si>
  <si>
    <t>白洞村</t>
  </si>
  <si>
    <t>车田苗族乡白洞村洞尾子至干地冲水渠</t>
  </si>
  <si>
    <t>干地冲</t>
  </si>
  <si>
    <t>新建水渠1520米（实际以设计为准）</t>
  </si>
  <si>
    <t>总体指标，新建渠道1520米，规格30*30cm 质量指标：项目（工程）验收合格率=100%；时效指标：完工及时率=100%，成本指标：项目（工程）总投资35万元，效益指标：社会效益指标，受益脱贫人口（≥96人），可持续影响指标：工程设计使用年限（≥15年），满意度指标：受益脱贫人口满意度≥95%</t>
  </si>
  <si>
    <t>解决脱贫人口26户 96人农产品农田灌溉问题。</t>
  </si>
  <si>
    <t>黄宝村</t>
  </si>
  <si>
    <t>车田苗族乡黄宝村笋山头水圳三面光</t>
  </si>
  <si>
    <t>笋山头</t>
  </si>
  <si>
    <t>千米</t>
  </si>
  <si>
    <t>笋山头水圳三面光，新建水渠1.5千米，0.3米*0.3米（实际以设计为准）</t>
  </si>
  <si>
    <t>总体指标，新建水渠1500米，规格30*30cm 质量指标：项目（工程）验收合格率=100%；时效指标：完工及时率=100%，成本指标：项目（工程）总投资18万元，效益指标：社会效益指标，受益脱贫人口（≥84人），可持续影响指标：工程设计使用年限（≥15年），满意度指标：受益脱贫人口满意度≥95%</t>
  </si>
  <si>
    <t>解决脱贫人口16户 50人农产品农田灌溉问题。</t>
  </si>
  <si>
    <t>田头水村</t>
  </si>
  <si>
    <t>车田苗族乡田头水村麻塘子瓦窑边至产了凹水圳</t>
  </si>
  <si>
    <t>1条</t>
  </si>
  <si>
    <t>三面光1000米20*700（实际以设计为准）</t>
  </si>
  <si>
    <t>总体指标，新建水渠1000米，规格30*30cm 质量指标：项目（工程）验收合格率=100%；时效指标：完工及时率=100%，成本指标：项目（工程）总投资30万元，效益指标：社会效益指标，受益脱贫人口（≥125人），可持续影响指标：工程设计使用年限（≥15年），满意度指标：受益脱贫人口满意度≥95%</t>
  </si>
  <si>
    <t>通过项目实施，解决脱贫310户、1060人口农田灌溉问题，带动30户农户增收。</t>
  </si>
  <si>
    <t>黄龙村</t>
  </si>
  <si>
    <t>车田苗族乡黄龙村牛田片水利修建</t>
  </si>
  <si>
    <t>修建</t>
  </si>
  <si>
    <t>三面光330米30*30（实际以设计为准）</t>
  </si>
  <si>
    <t>总体指标，新建水渠330米，规格30*30cm 质量指标：项目（工程）验收合格率=100%；时效指标：完工及时率=100%，成本指标：项目（工程）总投资11万元，效益指标：社会效益指标，受益脱贫人口（≥238人），可持续影响指标：工程设计使用年限（≥15年），满意度指标：受益脱贫人口满意度≥95%</t>
  </si>
  <si>
    <t>通过项目实施，解决脱贫60户235人口农田灌溉问题，带动30户农户增收。</t>
  </si>
  <si>
    <t>脚古冲村</t>
  </si>
  <si>
    <t>车田苗族乡脚古冲村沙子江至老屋场小水利修建</t>
  </si>
  <si>
    <t>三面光5公里30*30（以实际设计为准）</t>
  </si>
  <si>
    <t>总体指标，新建水渠5000米，规格30*30cm 质量指标：项目（工程）验收合格率=100%；时效指标：完工及时率=100%，成本指标：项目（工程）总投资30万元，效益指标：社会效益指标，受益脱贫人口（≥41人），可持续影响指标：工程设计使用年限（≥15年），满意度指标：受益脱贫人口满意度≥95%</t>
  </si>
  <si>
    <t>通过项目实施，解决脱贫18户59人口农田灌溉问题，带动12户农户增收。</t>
  </si>
  <si>
    <t>两水
苗族乡</t>
  </si>
  <si>
    <t>社水村</t>
  </si>
  <si>
    <t>两水苗乡社水村桐木坪至装屋底水渠修建工程</t>
  </si>
  <si>
    <t>装屋底</t>
  </si>
  <si>
    <t>新建450米、80*30水利三面光，具体工程量以设计为准。</t>
  </si>
  <si>
    <t>总体指标，新建水渠450米，规格80*30cm 质量指标：项目（工程）验收合格率=100%；时效指标：完工及时率=100%，成本指标：项目（工程）总投资40万元，效益指标：社会效益指标，受益脱贫人口（≥89人），可持续影响指标：工程设计使用年限（≥15年），满意度指标：受益脱贫人口满意度≥95%</t>
  </si>
  <si>
    <t>解决装屋底屯51户60亩水田灌溉问题</t>
  </si>
  <si>
    <t>两水苗乡和平村石灰密组老鸦冲至龙脉大坵水渠修建工程</t>
  </si>
  <si>
    <t>石灰窑</t>
  </si>
  <si>
    <t>新建1000米30*30三面光水渠，具体工程量以设计为准。</t>
  </si>
  <si>
    <t>总体指标，新建水渠1000米，规格80*30cm 质量指标：项目（工程）验收合格率=100%；时效指标：完工及时率=100%，成本指标：项目（工程）总投资35万元，效益指标：社会效益指标，受益脱贫人口（≥169人），可持续影响指标：工程设计使用年限（≥15年），满意度指标：受益脱贫人口满意度≥95%</t>
  </si>
  <si>
    <t>解决石灰窑屯51户110亩水田灌溉问题</t>
  </si>
  <si>
    <t>两水苗乡烟竹村半岭头水圳三面光</t>
  </si>
  <si>
    <t>新建水利三面光5000米（具体以设计为准）</t>
  </si>
  <si>
    <t>总体指标，新建水渠5000米，规格80*30cm 质量指标：项目（工程）验收合格率=100%；时效指标：完工及时率=100%，成本指标：项目（工程）总投资18万元，效益指标：社会效益指标，受益脱贫人口（≥48人），可持续影响指标：工程设计使用年限（≥15年），满意度指标：受益脱贫人口满意度≥95%</t>
  </si>
  <si>
    <t>通过项目实施，解决12户脱贫户，148脱贫人口农田灌溉问题</t>
  </si>
  <si>
    <t>立才坪村</t>
  </si>
  <si>
    <t>河口瑶族乡立才坪村毛包农田灌溉工程</t>
  </si>
  <si>
    <t>修复2000米水渠，具体工程量以设计图为准</t>
  </si>
  <si>
    <t>总体指标，修复水渠2000米，规格80*30cm 质量指标：项目（工程）验收合格率=100%；时效指标：完工及时率=100%，成本指标：项目（工程）总投资40万元，效益指标：社会效益指标，受益脱贫人口（≥22人），可持续影响指标：工程设计使用年限（≥15年），满意度指标：受益脱贫人口满意度≥95%</t>
  </si>
  <si>
    <t>通过项目实施，解决6户脱贫户，22个脱贫人口农田灌溉问题</t>
  </si>
  <si>
    <t>高山村</t>
  </si>
  <si>
    <t>河口瑶族乡高山村阴洞农田水利</t>
  </si>
  <si>
    <t>新建渠道1000米，安装管道若干（以设计为准）</t>
  </si>
  <si>
    <t>总体指标，新建渠道1000米，规格30*30cm 质量指标：项目（工程）验收合格率=100%；时效指标：完工及时率=100%，成本指标：项目（工程）总投资16万元，效益指标：社会效益指标，受益脱贫人口（≥20人），可持续影响指标：工程设计使用年限（≥15年），满意度指标：受益脱贫人口满意度≥95%</t>
  </si>
  <si>
    <t>通过项目实施，解决5户脱贫户，20个脱贫人口的农田灌溉问题</t>
  </si>
  <si>
    <t>大湾村</t>
  </si>
  <si>
    <t>河口瑶族乡大湾村雷公井至清树湾水沟建设</t>
  </si>
  <si>
    <t>新建雷公井至清树湾水沟，助力乡村振兴建设</t>
  </si>
  <si>
    <t>总体指标，新建水渠1200米，规格80*30cm 质量指标：项目（工程）验收合格率=100%；时效指标：完工及时率=100%，成本指标：项目（工程）总投资15万元，效益指标：社会效益指标，受益脱贫人口（≥181人），可持续影响指标：工程设计使用年限（≥15年），满意度指标：受益脱贫人口满意度≥95%</t>
  </si>
  <si>
    <t>通过项目实施，提升46户脱贫户，181个脱贫人口的生产生活环境。</t>
  </si>
  <si>
    <t>资源镇天门村下岭背屯级路道路硬化工程</t>
  </si>
  <si>
    <t>100米</t>
  </si>
  <si>
    <t>道路硬化100米，宽4.5米厚0.2米</t>
  </si>
  <si>
    <t>总体指标：新建道路硬化100米，规格4.5*2质量指标：项目（工程）验收合格率=100%；时效指标：完工及时率=100%，成本指标：项目（工程）总投资6万元，效益指标：社会效益指标，受益脱贫人口（≥119人），可持续影响指标：工程设计使用年限（≥5年），满意度指标：受益脱贫人口满意度≥95%</t>
  </si>
  <si>
    <t>解决了天门村36户119人安全出行与照明问题.</t>
  </si>
  <si>
    <t>基础设施</t>
  </si>
  <si>
    <t>资源镇天门村木源头至深冲屯级道路硬化工程</t>
  </si>
  <si>
    <t>110米</t>
  </si>
  <si>
    <t>道路硬化110米，宽4.5米，厚0.2米</t>
  </si>
  <si>
    <t>总体指标：新建道路硬化110米，规格4.5*2质量指标：项目（工程）验收合格率=100%；时效指标：完工及时率=100%，成本指标：项目（工程）总投资8万元，效益指标：社会效益指标，受益脱贫人口（≥33人），可持续影响指标：工程设计使用年限（≥5年），满意度指标：受益脱贫人口满意度≥95%</t>
  </si>
  <si>
    <t>解决9户33个脱贫户人口安全出行问题</t>
  </si>
  <si>
    <t>资源镇天门村牛塘坪道路水毁修复工程</t>
  </si>
  <si>
    <t>600米</t>
  </si>
  <si>
    <t>修复道路约600立
方米，长50米，
高4米挡土厚1米</t>
  </si>
  <si>
    <t>总体指标：修复道路600米，规格4.5*2质量指标：项目（工程）验收合格率=100%；时效指标：完工及时率=100%，成本指标：项目（工程）总投资40万元，效益指标：社会效益指标，受益脱贫人口（≥77人），可持续影响指标：工程设计使用年限（≥5年），满意度指标：受益脱贫人口满意度≥95%</t>
  </si>
  <si>
    <t>解决天门村所有村民及22户77个脱贫户
人口安全出行问题</t>
  </si>
  <si>
    <t>浦田村</t>
  </si>
  <si>
    <t>资源镇浦田村蒋家山道路护栏修建工程</t>
  </si>
  <si>
    <t>6.7公里</t>
  </si>
  <si>
    <t>新建公路护栏6.7公里</t>
  </si>
  <si>
    <t>总体指标：新建道路安全护栏6.7公里，规格高1米，长6.7公里；                                       质量指标：项目（工程）验收合格率=100%；         时效指标：完工及时率=100%，
成本指标：项目（工程）总投资50万元，效益指标：社会效益指标，受益脱贫人口（≥190人），
可持续影响指标：工程设计使用年限（≥5年），
满意度指标：受益脱贫人口满意度≥95%</t>
  </si>
  <si>
    <t>解决了53户190个脱贫人口的安全出行问题</t>
  </si>
  <si>
    <t>资源县资源镇文洞村资梅公路至菜冲路路面维修</t>
  </si>
  <si>
    <t>路面维修300米</t>
  </si>
  <si>
    <t>总体指标：道路维修300米，规格1.5m*0.18m 质量指标：项目（工程）验收合格率=100%；时效指标：完工及时率=100%，成本指标：项目（工程）总投资8万元，效益指标：社会效益指标，受益脱贫人口（≥56人），可持续影响指标：工程设计使用年限（≥5年），满意度指标：受益脱贫人口满意度≥95%</t>
  </si>
  <si>
    <t>解决了14户56人脱贫人口出行问题</t>
  </si>
  <si>
    <t>资源镇马家村上院子至小官路下塌方</t>
  </si>
  <si>
    <t>13长，7米高</t>
  </si>
  <si>
    <t>路下塌方高7米，长13米</t>
  </si>
  <si>
    <t>总体指标：修复道路100立方米，规格100*80 质量指标：项目（工程）验收合格率=100%；时效指标：完工及时率=100%，成本指标：项目（工程）总投资10万元，效益指标：社会效益指标，受益脱贫人口（≥29人），可持续影响指标：工程设计使用年限（≥5年），满意度指标：受益脱贫人口满意度≥95%</t>
  </si>
  <si>
    <t>解决了包括29位脱贫户在内等126人脱贫人口的安全出行问题</t>
  </si>
  <si>
    <t>公共照明设施</t>
  </si>
  <si>
    <t>资源镇马家村屯级道路公共照明修建工程</t>
  </si>
  <si>
    <t>公共照明50个</t>
  </si>
  <si>
    <t>总体指标：新建路灯50个，规格150*310 质量指标：项目（工程）验收合格率=100%；时效指标：完工及时率=100%，成本指标：项目（工程）总投资18万元，效益指标：社会效益指标，受益脱贫人口（≥25人），可持续影响指标：工程设计使用年限（≥5年），满意度指标：受益脱贫人口满意度≥95%</t>
  </si>
  <si>
    <t>解决了包括10位脱贫户在内等200人出行不便问题</t>
  </si>
  <si>
    <t>河口瑶族乡葱坪村屯级路公共基础照明设施工程</t>
  </si>
  <si>
    <t>新安装100盏公共基础照明设施</t>
  </si>
  <si>
    <t>项目完成后，解决脱贫人口100户432人出行安全问题。
数量指标：硬化道路长度≥100盏；
质量指标：项目（工程）验收合格率=100%；
项目资金支出合规率=100%；
时效指标：完工及时率=100%；
项目竣工验收时间≤90天；
成本指标：项目建成总成本≤19.5万元；
满意度指标：受益脱贫对象满意度≥95%</t>
  </si>
  <si>
    <t>通过实施该项目，解决100户432人夜间出行安全问题</t>
  </si>
  <si>
    <t>河口瑶族乡葱坪村坪水环村路水毁修复工程</t>
  </si>
  <si>
    <t>修复下塌方10处约3000方。</t>
  </si>
  <si>
    <t>项目完成后，解决脱贫人口42户135人出行安全问题。
数量指标：修复塌方长度≥10处3000方；
质量指标：项目（工程）验收合格率=100%；
项目资金支出合规率=100%；
时效指标：完工及时率=100%；
项目竣工验收时间≤90天；
成本指标：项目建成总成本≤120万元；
满意度指标：受益脱贫对象满意度≥95%</t>
  </si>
  <si>
    <t>通过实施该项目，解决42户135人出行问题</t>
  </si>
  <si>
    <t>河口瑶族乡大湾村老院子道路水毁修复</t>
  </si>
  <si>
    <t>平方</t>
  </si>
  <si>
    <t>新建大湾村老院子挡土墙，助力乡村振兴建设</t>
  </si>
  <si>
    <t>项目完成后，解决脱贫人口46户181人安全问题。
数量指标：挡土墙面积≥50平方；
质量指标：项目（工程）验收合格率=100%；
项目资金支出合规率=100%；
时效指标：完工及时率=100%；
项目竣工验收时间≤90天；
成本指标：项目建成总成本≤6万元；
满意度指标：受益脱贫对象满意度≥95%</t>
  </si>
  <si>
    <t>河口瑶族乡猴背村大洞片区大水圳水毁修复</t>
  </si>
  <si>
    <t>km</t>
  </si>
  <si>
    <t>挡土墙、下塌方、路面修复</t>
  </si>
  <si>
    <t>总体指标：新建灌溉水渠2000米，规格三面光，
质量指标：项目（工程）验收合格率=100%；
时效指标：完工及时率=100%，
成本指标：项目（工程）总投资100万元，
效益指标：社会效益指标，受益脱贫人口（≥200人），
可持续影响指标：工程设计使用年限（≥10年），
满意度指标：受益脱贫人口满意度≥95%</t>
  </si>
  <si>
    <t>群众积极参与，筹工筹劳，项目建成之后，将解决50亩农田灌溉问题</t>
  </si>
  <si>
    <t>河口瑶族乡立才坪村腊岩组学校边至白沙槽道路修复</t>
  </si>
  <si>
    <t>修复1000米道路，具体工程量以设计图为准</t>
  </si>
  <si>
    <t>修复道路1000米，通过改善村级基础设施硬件设施，解决35户117人出行安全问题，为各族群众共同富裕提供保障，进一步铸牢中华民族共同体意识，促进各民族共同团结奋斗，共同繁荣发展。数量指标：修复道路=1000米；质量指标：项目（工程）验收合格率=100%；时效指标：完工及时率=100%；成本指标：项目建成总成本≤8万元/项；满意度指标：受益对象满意度≥95%</t>
  </si>
  <si>
    <t>通过项目实施，解决18户脱贫户，52个脱贫人口出行安全问题</t>
  </si>
  <si>
    <t>河口瑶族乡立才坪村安子边屯级道路安装护栏</t>
  </si>
  <si>
    <t>新建1500米护栏，具体工程量以设计图为准</t>
  </si>
  <si>
    <t>安装护栏1500米，通过改善村级基础设施硬件设施，解决16户68人出行安全问题，为各族群众共同富裕提供保障，进一步铸牢中华民族共同体意识，促进各民族共同团结奋斗，共同繁荣发展。数量指标：安装护栏=1500米；质量指标：项目（工程）验收合格率=100%；时效指标：完工及时率=100%；成本指标：项目建成总成本≤18万元/项；满意度指标：受益对象满意度≥95%</t>
  </si>
  <si>
    <t>通过项目实施，解决10户脱贫户，40个脱贫人口出行安全问题</t>
  </si>
  <si>
    <t>河口瑶族乡立才坪村安子边屯道路修建错车道</t>
  </si>
  <si>
    <t>新建1000米错车道，
具体工程量以设计图为准</t>
  </si>
  <si>
    <t>新建错车道1000米，通过改善村级基础设施硬件设施，解决16户68人出行安全问题，为各族群众共同富裕提供保障，进一步铸牢中华民族共同体意识，促进各民族共同团结奋斗，共同繁荣发展。数量指标：新建错车道=1000米；质量指标：项目（工程）验收合格率=100%；时效指标：完工及时率=100%；成本指标：项目建成总成本≤20万元/项；满意度指标：受益对象满意度≥95%</t>
  </si>
  <si>
    <t>河口瑶族乡立才坪村茶冲水毁修复</t>
  </si>
  <si>
    <t>水毁修复50米，具体工
程量一设计图为准</t>
  </si>
  <si>
    <t>水毁修复50米，通过改善村级基础设施硬件设施，解决19户60人出行安全问题，为各族群众共同富裕提供保障，进一步铸牢中华民族共同体意识，促进各民族共同团结奋斗，共同繁荣发展。数量指标：水毁修复=50米；质量指标：项目（工程）验收合格率=100%；时效指标：完工及时率=100%；成本指标：项目建成总成本≤18万元/项；满意度指标：受益对象满意度≥95%</t>
  </si>
  <si>
    <t>通过项目实施，解决6户脱贫户，20个脱贫人口出行安全问题</t>
  </si>
  <si>
    <t>河口瑶族乡葱坪村陡水路边坡修复工程</t>
  </si>
  <si>
    <t>㎡</t>
  </si>
  <si>
    <t>路基防护工程：边坡修复5处共计420立方米（具体方量以设计为准）</t>
  </si>
  <si>
    <t>项目完成后，解决脱贫人口21户82人出行安全问题。
数量指标：硬化道路长度≥420立方米；
质量指标：项目（工程）验收合格率=100%；
项目资金支出合规率=100%；
时效指标：完工及时率=100%；
项目竣工验收时间≤90天；
成本指标：项目建成总成本≤18万元；
满意度指标：受益脱贫对象满意度≥95%</t>
  </si>
  <si>
    <t>通过实施该项目，解决21户82人出行问题</t>
  </si>
  <si>
    <t>河口瑶族乡葱坪院子路面修复工程</t>
  </si>
  <si>
    <t>路面修复长30米宽6米</t>
  </si>
  <si>
    <t>项目完成后，解决脱贫人口176户520人出行安全问题。
数量指标：硬化道路长度≥30米；
质量指标：项目（工程）验收合格率=100%；
项目资金支出合规率=100%；
时效指标：完工及时率=100%；
项目竣工验收时间≤90天；
成本指标：项目建成总成本≤6万元；
满意度指标：受益脱贫对象满意度≥95%</t>
  </si>
  <si>
    <t>通过实施该项目，解决176户520人出行问题</t>
  </si>
  <si>
    <t>梅溪镇茶坪村观音阁至七组道路维修工程</t>
  </si>
  <si>
    <t>浆砌片380m³（以设计为准）</t>
  </si>
  <si>
    <t>总体指标：道路修复5处浆砌片石380m³。
质量指标：项目（工程）验收合格率=100%；
时效指标：完工及时率=100%
成本指标：项目工程总投资16万元；
效益指标：社会效益指标，受益脱贫人口（≧50人）；
可持续影响指标：工程设计使用年限（≧10年）；
满意度指标：受益脱贫人口满意度≧95%；</t>
  </si>
  <si>
    <t>群众积极参与，筹工筹劳，解决脱贫户520人出行安全问题</t>
  </si>
  <si>
    <t>梅溪镇茶坪村麻山岭十组公路维修工程</t>
  </si>
  <si>
    <t>浆砌片60m³（以设计为准）</t>
  </si>
  <si>
    <t>总体指标：完成浆砌片石塌方修复60m³， 质量指标：项目（工程）验收合格率=100%；时效指标：完工及时率=100%，成本指标：项目（工程）总投资2.52万元，效益指标：社会效益指标，受益脱贫人口（≥34人），可持续影响指标：工程设计使用年限（≥10年），满意度指标：受益脱贫人口满意度≥95%</t>
  </si>
  <si>
    <t>群众积极参与，筹工筹劳，解决脱贫户34人出行安全问题</t>
  </si>
  <si>
    <t>梅溪镇坪水底村源洞道路道路维修工程</t>
  </si>
  <si>
    <t>浆砌片200m³(以设计为准）</t>
  </si>
  <si>
    <t>总体指标：道路修复1处浆砌片石200m³。
质量指标：项目（工程）验收合格率=100%；
时效指标：完工及时率=100%
成本指标：项目工程总投资9万元；
效益指标：社会效益指标，受益脱贫人口（≧50人）；
可持续影响指标：工程设计使用年限（≧10年）；
满意度指标：受益脱贫人口满意度≧95%；</t>
  </si>
  <si>
    <t>解决了21户87人粮食生产问题</t>
  </si>
  <si>
    <t>梅溪镇坪水底村红桥亭至周家坪道路维修工程</t>
  </si>
  <si>
    <t>浆砌片180m³(以设计为准）</t>
  </si>
  <si>
    <t>总体指标：完成浆砌片石塌方修复200m³， 质量指标：项目（工程）验收合格率=100%；时效指标：完工及时率=100%，成本指标：项目（工程）总投资9万元，效益指标：社会效益指标，受益脱贫人口（≥45人），可持续影响指标：工程设计使用年限（≥10年），满意度指标：受益脱贫人口满意度≥95%</t>
  </si>
  <si>
    <t>解决139户81粮食生产问题</t>
  </si>
  <si>
    <t>梅溪镇三茶村烟竹岔至河边道路维修工程</t>
  </si>
  <si>
    <t>三茶</t>
  </si>
  <si>
    <t>浆砌片石1080m³（以设计为准）</t>
  </si>
  <si>
    <t>总体指标：道路修复1处浆砌片石1080m³。
质量指标：项目（工程）验收合格率=100%；
时效指标：完工及时率=100%
成本指标：项目工程总投资45万元；
效益指标：社会效益指标，受益脱贫人口（≧50人）；
可持续影响指标：工程设计使用年限（≧10年）；
满意度指标：受益脱贫人口满意度≧95%；</t>
  </si>
  <si>
    <t>解决53户209X人出行与农产品运输困难问题</t>
  </si>
  <si>
    <t>梅溪镇三茶村郑家至上界岭道路维修工程</t>
  </si>
  <si>
    <t>浆砌片石290m³（以设计为准）</t>
  </si>
  <si>
    <t>总体指标：道路修复1处浆砌片石290m³。
质量指标：项目（工程）验收合格率=100%；
时效指标：完工及时率=100%
成本指标：项目工程总投资12万元；
效益指标：社会效益指标，受益脱贫人口（≧50人）；
可持续影响指标：工程设计使用年限（≧10年）；
满意度指标：受益脱贫人口满意度≧95%；</t>
  </si>
  <si>
    <t>解决48户185人出行与农产品运输困难问题</t>
  </si>
  <si>
    <t>梅溪镇三茶村刘家至金竹坪道路维修工程</t>
  </si>
  <si>
    <t>浆砌片石2000m³（以设计为准）</t>
  </si>
  <si>
    <t>总体指标：道路修复1处浆砌片石2000m³。
质量指标：项目（工程）验收合格率=100%；
时效指标：完工及时率=100%
成本指标：项目工程总投资84万元；
效益指标：社会效益指标，受益脱贫人口（≧50人）；
可持续影响指标：工程设计使用年限（≧10年）；
满意度指标：受益脱贫人口满意度≧95%；</t>
  </si>
  <si>
    <t>解决25户110人出行与农产品运输困难问题</t>
  </si>
  <si>
    <t>梅溪镇随滩村上水路口至杨柳冲屯公路扩建工程</t>
  </si>
  <si>
    <t>道路扩建1.5公里</t>
  </si>
  <si>
    <t>总体指标：道路扩建1.5公里。
质量指标：项目（工程）验收合格率=100%；
时效指标：完工及时率=100%
成本指标：项目工程总投资120万元；
效益指标：社会效益指标，受益脱贫人口（≧50人）；
可持续影响指标：工程设计使用年限（≧10年）；
满意度指标：受益脱贫人口满意度≧95%；</t>
  </si>
  <si>
    <t>项目建成后，将为350人提供便利的出行，保障其交通安全，农产品方便运输，帮助增收。</t>
  </si>
  <si>
    <t>梅溪镇随滩村杨柳冲屯公路维修工程</t>
  </si>
  <si>
    <t>浆切片石130立方米（以设计为准）</t>
  </si>
  <si>
    <t>总体指标：道路修复2处浆砌片石130m³。
质量指标：项目（工程）验收合格率=100%；
时效指标：完工及时率=100%
成本指标：项目工程总投资11万元；
效益指标：社会效益指标，受益脱贫人口（≧50人）；
可持续影响指标：工程设计使用年限（≧10年）；
满意度指标：受益脱贫人口满意度≧95%；</t>
  </si>
  <si>
    <t>项目建成后，将为130人提供便利的出行，保障其交通安全，农产品方便运输，帮助增收。</t>
  </si>
  <si>
    <t>梅溪镇随滩村上水路口至杨柳冲屯公路护栏新建工程</t>
  </si>
  <si>
    <t>2条</t>
  </si>
  <si>
    <t>新建护栏2.5公里</t>
  </si>
  <si>
    <t>总体指标：道路新建护栏2.5公里。
质量指标：项目（工程）验收合格率=100%；
时效指标：完工及时率=100%
成本指标：项目工程总投资50万元；
效益指标：社会效益指标，受益脱贫人口（≧50人）；
可持续影响指标：工程设计使用年限（≧10年）；
满意度指标：受益脱贫人口满意度≧95%；</t>
  </si>
  <si>
    <t>项目建成后，将为240人提供便利的出行，保障其交通安全，农产品方便运输，帮助增收。</t>
  </si>
  <si>
    <t>大坨村</t>
  </si>
  <si>
    <t>梅溪镇大坨村畔泥冲和小坪头道路水毁修复工程</t>
  </si>
  <si>
    <t>浆切片石260立方米（以设计为准）</t>
  </si>
  <si>
    <t>总体指标：道路修复4处浆砌片石260m³。
质量指标：项目（工程）验收合格率=100%；
时效指标：完工及时率=100%
成本指标：项目工程总投资10万元；
效益指标：社会效益指标，受益脱贫人口（≧50人）；
可持续影响指标：工程设计使用年限（≧10年）；
满意度指标：受益脱贫人口满意度≧95%；</t>
  </si>
  <si>
    <t>群众积极参与，筹工筹劳，解决脱贫户26户86人出行安全问题</t>
  </si>
  <si>
    <t>龙塘村</t>
  </si>
  <si>
    <t>车田苗族乡龙塘村潘家蔡家道路水毁修复工程</t>
  </si>
  <si>
    <t>大安头</t>
  </si>
  <si>
    <t>1.5公里</t>
  </si>
  <si>
    <t>道路硬化1.5公里（实际以设计为准）</t>
  </si>
  <si>
    <t>总体指标：完成道路硬化1.5公里，
质量指标：项目（工程）验收合格率=100%；
时效指标：完工及时率=100%，
成本指标：项目（工程）总投资30万元，
效益指标：社会效益指标，受益脱贫人口（≥51人），
可持续影响指标：工程设计使用年限（≥10年），
满意度指标：受益脱贫人口满意度≥95%</t>
  </si>
  <si>
    <t>解决脱贫人口14户51人出行与农产品运输困难问题。</t>
  </si>
  <si>
    <t>车田苗族乡龙塘村大水岭电站至街上</t>
  </si>
  <si>
    <t>大水岭</t>
  </si>
  <si>
    <t>0.3公里</t>
  </si>
  <si>
    <t>道路硬化0.3公里（实际以设计为准）</t>
  </si>
  <si>
    <t>总体指标：完成道路硬化0.3公里
质量指标：项目（工程）验收合格率=100%；
时效指标：完工及时率=100%，
成本指标：项目（工程）总投13.5万元，
效益指标：社会效益指标，受益脱贫人口（≥130人），
可持续影响指标：工程设计使用年限（≥5年），
满意度指标：受益脱贫人口满意度≥95%</t>
  </si>
  <si>
    <t>解决脱贫人口45户130人出行与农产品运输困难问题。</t>
  </si>
  <si>
    <t>车田苗族乡黄宝村黄宝冲-圳口水毁道路维护</t>
  </si>
  <si>
    <t>黄宝冲-圳口</t>
  </si>
  <si>
    <t>维护</t>
  </si>
  <si>
    <t>道路塌方清理25米（实际以设计为准）</t>
  </si>
  <si>
    <t>总体指标：完成道路塌方清理，
质量指标：项目（工程）验收合格率=100%；
时效指标：完工及时率=100%，
成本指标：项目（工程）总投资15万元，
效益指标：社会效益指标，受益脱贫人口（≥56人），
可持续影响指标：工程设计使用年限（≥5年），
满意度指标：受益脱贫人口满意度≥95%</t>
  </si>
  <si>
    <t>解决脱贫人口14户56人出行与农产品运输困难问题。</t>
  </si>
  <si>
    <t>车田苗族乡木厂村蕨坪至打板溪道路硬化</t>
  </si>
  <si>
    <t>硬化道路2500米（实际以设计为准）</t>
  </si>
  <si>
    <t>总体指标：完成道路硬化2500米，
质量指标：项目（工程）验收合格率=100%；
时效指标：完工及时率=100%，
成本指标：项目（工程）总投资80万元，
效益指标：社会效益指标，受益脱贫人口（≥103人），
可持续影响指标：工程设计使用年限（≥5年），
满意度指标：受益脱贫人口满意度≥95%</t>
  </si>
  <si>
    <t>通过项目实施，解决24户、100人口出行问题。</t>
  </si>
  <si>
    <t>车田苗族乡黄龙村黄龙院子道路硬化</t>
  </si>
  <si>
    <t>800米</t>
  </si>
  <si>
    <t>道路硬化800米（实际以设计为准）</t>
  </si>
  <si>
    <t>总体指标：完成道路硬化800米，
质量指标：项目（工程）验收合格率=100%；
时效指标：完工及时率=100%，
成本指标：项目（工程）总投资110万元，
效益指标：社会效益指标，受益脱贫人口（≥435人），
可持续影响指标：工程设计使用年限（≥5年），
满意度指标：受益脱贫人口满意度≥95%</t>
  </si>
  <si>
    <t>解决脱贫人口126户435人出行与农产品运输困难问题。</t>
  </si>
  <si>
    <t>车田苗族乡脚古冲村罗文坪至座石岩道路硬化</t>
  </si>
  <si>
    <t>1公里</t>
  </si>
  <si>
    <t>100头</t>
  </si>
  <si>
    <t>道路修复硬化1公里（实际以设计为准）</t>
  </si>
  <si>
    <t>总体指标：完成道路修复硬化1公里，
质量指标：项目（工程）验收合格率=100%；
时效指标：完工及时率=100%，
成本指标：项目（工程）总投资40万元，
效益指标：社会效益指标，受益脱贫人口（≥130人），
可持续影响指标：工程设计使用年限（≥5年），
满意度指标：受益脱贫人口满意度≥95%</t>
  </si>
  <si>
    <t>车田苗族乡脚古冲村雷子岩至大河边道路硬化</t>
  </si>
  <si>
    <t>2公里</t>
  </si>
  <si>
    <t>道路修复硬化2公里（实际以设计为准）</t>
  </si>
  <si>
    <t>总体指标：完成道路修复硬化2公里，
质量指标：项目（工程）验收合格率=100%；
时效指标：完工及时率=100%，
成本指标：项目（工程）总投资80万元，
效益指标：社会效益指标，受益脱贫人口（≥121人），
可持续影响指标：工程设计使用年限（≥5年），
满意度指标：受益脱贫人口满意度≥95%</t>
  </si>
  <si>
    <t>解决脱贫人口41户121人出行与农产品运输困难问题。</t>
  </si>
  <si>
    <t>车田苗族乡石寨村院子至大瓜坨下塌方修建</t>
  </si>
  <si>
    <t>大瓜坨</t>
  </si>
  <si>
    <t>22米</t>
  </si>
  <si>
    <t>下塌方修复22米（以实际设计为准）</t>
  </si>
  <si>
    <t>总体指标：完成下塌方修复22米，
质量指标：项目（工程）验收合格率=100%；
时效指标：完工及时率=100%，
成本指标：项目（工程）总投资12万元，
效益指标：社会效益指标，受益脱贫人口（≥165人），
可持续影响指标：工程设计使用年限（≥5年），
满意度指标：受益脱贫人口满意度≥95%</t>
  </si>
  <si>
    <t>解决脱贫人口52户165人出行与农产品运输困难问题。</t>
  </si>
  <si>
    <t>车田苗族乡黄龙村杨柳坪至长界头下塌方</t>
  </si>
  <si>
    <t>杨柳坪</t>
  </si>
  <si>
    <t>50米</t>
  </si>
  <si>
    <t>下塌方修复50米（以实际设计为准）</t>
  </si>
  <si>
    <t>总体指标：完成下塌方修复50米，
质量指标：项目（工程）验收合格率=100%；
时效指标：完工及时率=100%，
成本指标：项目（工程）总投资12万元，
效益指标：社会效益指标，受益脱贫人口（≥165人），
可持续影响指标：工程设计使用年限（≥5年），
满意度指标：受益脱贫人口满意度≥95%</t>
  </si>
  <si>
    <t>枫树窝至赤毛坪道路硬化</t>
  </si>
  <si>
    <t>脚上包屯</t>
  </si>
  <si>
    <t>1000米</t>
  </si>
  <si>
    <t>道路硬化1000米，具体以设计为准。</t>
  </si>
  <si>
    <t>总体指标：新建道路硬化1000米，规格4.5*2质量指标：项目（工程）验收合格率=100%；时效指标：完工及时率=100%，成本指标：项目（工程）总投资100万元，效益指标：社会效益指标，受益脱贫人口（≥159人），可持续影响指标：工程设计使用年限（≥5年），满意度指标：受益脱贫人口满意度≥95%</t>
  </si>
  <si>
    <t>解决48户木材出售运输</t>
  </si>
  <si>
    <t>半岭头屯级道路修复工程</t>
  </si>
  <si>
    <t>300米</t>
  </si>
  <si>
    <t>维修公路300米（具体以设计为准）</t>
  </si>
  <si>
    <t>总体指标：道路维修300米，规格4.5*2质量指标：项目（工程）验收合格率=100%；时效指标：完工及时率=100%，成本指标：项目（工程）总投资25万元，效益指标：社会效益指标，受益脱贫人口（≥48人），可持续影响指标：工程设计使用年限（≥5年），满意度指标：受益脱贫人口满意度≥95%</t>
  </si>
  <si>
    <t>解决21户木材出售运输</t>
  </si>
  <si>
    <t>官田村</t>
  </si>
  <si>
    <t>中峰镇官田村下安里道路水毁下塌方修复工程</t>
  </si>
  <si>
    <t>下安里</t>
  </si>
  <si>
    <t>项</t>
  </si>
  <si>
    <t>25米</t>
  </si>
  <si>
    <t>浆砌片石塌方修复400立方米、水泥混凝土路面25米（具体以设计为准）</t>
  </si>
  <si>
    <t>总体指标：道路维修400立方米 质量指标：项目（工程）验收合格率=100%；时效指标：完工及时率=100%，成本指标：项目（工程）总投资30万元，效益指标：社会效益指标，受益脱贫人口（≥69人），可持续影响指标：工程设计使用年限（≥5年），满意度指标：受益脱贫人口满意度≥95%</t>
  </si>
  <si>
    <t>群众积极参与，筹工筹劳，项目建成之后，解决298户1200人安出行与农产品运输困难问题。</t>
  </si>
  <si>
    <t>中峰镇八坊护卫粮所至娄底道路路面维修</t>
  </si>
  <si>
    <t>八坊村护卫</t>
  </si>
  <si>
    <t>道路维修</t>
  </si>
  <si>
    <t>2010年道路初步硬化因长年雨水冲洗路面坑洼不平以及现村屯扩大</t>
  </si>
  <si>
    <t>总体指标：道路维修2000米 质量指标：项目（工程）验收合格率=100%；时效指标：完工及时率=100%，成本指标：项目（工程）总投资35万元，效益指标：社会效益指标，受益脱贫人口（≥11人），可持续影响指标：工程设计使用年限（≥5年），满意度指标：受益脱贫人口满意度≥95%</t>
  </si>
  <si>
    <t>改善道路基础设施建设，改善周边群众出行条件，解决村屯主要农产品运输难题，促进农户增收</t>
  </si>
  <si>
    <t>资源县瓜里乡水头村洞头水至杉木冲道路硬化项目</t>
  </si>
  <si>
    <t>道路硬化2公里，具体以设计为准</t>
  </si>
  <si>
    <t>总体指标：道路硬化2公里，规格4.5*2质量指标：项目（工程）验收合格率=100%；时效指标：完工及时率=100%，成本指标：项目（工程）总投资110万元，效益指标：社会效益指标，受益脱贫人口（≥92人），可持续影响指标：工程设计使用年限（≥10年），满意度指标：受益脱贫人口满意度≥95%</t>
  </si>
  <si>
    <t>解决安全出行问题</t>
  </si>
  <si>
    <t>金江至十里平坦公路新建及硬化</t>
  </si>
  <si>
    <t>新修乡村旅游路7公里</t>
  </si>
  <si>
    <t>总体指标：道路新建7公里，规格4.5*2质量指标：项目（工程）验收合格率=100%；时效指标：完工及时率=100%，成本指标：项目（工程）总投资400万元，效益指标：社会效益指标，受益脱贫人口（≥345人），可持续影响指标：工程设计使用年限（≥10年），满意度指标：受益脱贫人口满意度≥95%</t>
  </si>
  <si>
    <t>白水村</t>
  </si>
  <si>
    <t>资源县瓜里乡白水村委至青背田道路硬化工程</t>
  </si>
  <si>
    <t>水泥硬化路面：长1.8公里，宽4.5米，厚0.16米，具体以设计为准</t>
  </si>
  <si>
    <t>总体指标：道路新建1.8公里，规格4.5*2质量指标：项目（工程）验收合格率=100%；时效指标：完工及时率=100%，成本指标：项目（工程）总投资98万元，效益指标：社会效益指标，受益脱贫人口（≥387人），可持续影响指标：工程设计使用年限（≥10年），满意度指标：受益脱贫人口满意度≥95%</t>
  </si>
  <si>
    <t>解决307户1165人交通出行及农、林产品运输，促进群众增收</t>
  </si>
  <si>
    <t>资源县瓜里乡白竹村雷家至漆家屯级路道路硬化工程</t>
  </si>
  <si>
    <t>扩建</t>
  </si>
  <si>
    <t>屯级路道路硬化5000米，以实际测量为准</t>
  </si>
  <si>
    <t>480人</t>
  </si>
  <si>
    <t>总体指标：道路硬化5公里，规格4.5*2质量指标：项目（工程）验收合格率=100%；时效指标：完工及时率=100%，成本指标：项目（工程）总投资220万元，效益指标：社会效益指标，受益脱贫人口（≥102人），可持续影响指标：工程设计使用年限（≥10年），满意度指标：受益脱贫人口满意度≥95%</t>
  </si>
  <si>
    <t>通过实施该项目，解决140户480人会车出行困难问题</t>
  </si>
  <si>
    <t>资源县瓜里乡文溪村大湾至三级冲、杨禾冲道路硬化项目</t>
  </si>
  <si>
    <t>完成新建产业路3公里，确保项目如期完工，保障群众产品生产通畅</t>
  </si>
  <si>
    <t>总体指标：道路硬化3公里，规格4.5*2质量指标：项目（工程）验收合格率=100%；时效指标：完工及时率=100%，成本指标：项目（工程）总投资140万元，效益指标：社会效益指标，受益脱贫人口（≥33人），可持续影响指标：工程设计使用年限（≥10年），满意度指标：受益脱贫人口满意度≥95%</t>
  </si>
  <si>
    <t>资源县瓜里乡大田村新屋场至上洞、中洞路灯</t>
  </si>
  <si>
    <t>新建路灯75盏，具体以设计为准</t>
  </si>
  <si>
    <t>总体指标：新建路灯75盏质量指标：项目（工程）验收合格率=100%；时效指标：完工及时率=100%，成本指标：项目（工程）总投资20万元，效益指标：社会效益指标，受益脱贫人口（≥51人），可持续影响指标：工程设计使用年限（≥10年），满意度指标：受益脱贫人口满意度≥95%</t>
  </si>
  <si>
    <t>解决118户365人照明安全问题，保障安全出行</t>
  </si>
  <si>
    <t>资源县瓜里乡文溪村桥头至祖山田公路扩建工程</t>
  </si>
  <si>
    <t>完成扩建产业路1.5公里，确保项目如期完工，保障群众产品生产通畅</t>
  </si>
  <si>
    <t>总体指标：道路新建1.5公里，规格4.5*2质量指标：项目（工程）验收合格率=100%；时效指标：完工及时率=100%，成本指标：项目（工程）总投资25万元，效益指标：社会效益指标，受益脱贫人口（≥12人），可持续影响指标：工程设计使用年限（≥10年），满意度指标：受益脱贫人口满意度≥95%</t>
  </si>
  <si>
    <t>资源县瓜里乡白竹村屯内道路硬化及修复工程</t>
  </si>
  <si>
    <t>白竹村内道路硬化及修复3000米，具体以设计为准</t>
  </si>
  <si>
    <t>总体指标：道路硬化及修复3公里，规格4.5*2质量指标：项目（工程）验收合格率=100%；时效指标：完工及时率=100%，成本指标：项目（工程）总投资38万元，效益指标：社会效益指标，受益脱贫人口（≥189人），可持续影响指标：工程设计使用年限（≥10年），满意度指标：受益脱贫人口满意度≥95%</t>
  </si>
  <si>
    <t>解解决脱贫人口148户512人出行困难问题</t>
  </si>
  <si>
    <t>资源县瓜里乡田洞里村杨家冲公路下塌方</t>
  </si>
  <si>
    <t>塌方修复1500立方米，具体以设计为准。</t>
  </si>
  <si>
    <t>总体指标：塌方修复1500立方米，规格4.5*2质量指标：项目（工程）验收合格率=100%；时效指标：完工及时率=100%，成本指标：项目（工程）总投资60万元，效益指标：社会效益指标，受益脱贫人口（≥52人），可持续影响指标：工程设计使用年限（≥10年），满意度指标：受益脱贫人口满意度≥95%</t>
  </si>
  <si>
    <t>资源县瓜里乡水头村大禾塘、茨竹道路修复</t>
  </si>
  <si>
    <t>道路修复1处，具体以设计为准</t>
  </si>
  <si>
    <t>总体指标：道路修复1000立方米，规格4.5*2质量指标：项目（工程）验收合格率=100%；时效指标：完工及时率=100%，成本指标：项目（工程）总投资16万元，效益指标：社会效益指标，受益脱贫人口（≥106人），可持续影响指标：工程设计使用年限（≥10年），满意度指标：受益脱贫人口满意度≥95%</t>
  </si>
  <si>
    <t>资源县瓜里乡瓜里村上邓家至留心田公路下塌方（苏家岭）</t>
  </si>
  <si>
    <t>修建瓜里村上邓家至留心田公路下塌方，长15米，高4米</t>
  </si>
  <si>
    <t>总体指标：下塌方修复60立方米，规格4.5*2质量指标：项目（工程）验收合格率=100%；时效指标：完工及时率=100%，成本指标：项目（工程）总投资2万元，效益指标：社会效益指标，受益脱贫人口（≥60人），可持续影响指标：工程设计使用年限（≥10年），满意度指标：受益脱贫人口满意度≥95%</t>
  </si>
  <si>
    <t>资源县瓜里乡文溪村三级冲至桐油岭、牛寨头道路扩建项目</t>
  </si>
  <si>
    <t>完成新建产业路6公里，确保项目如期完工，保障群众产品生产通畅</t>
  </si>
  <si>
    <t>总体指标：道路新建6公里，规格4.5*2质量指标：项目（工程）验收合格率=100%；时效指标：完工及时率=100%，成本指标：项目（工程）总投资200万元，效益指标：社会效益指标，受益脱贫人口（≥56人），可持续影响指标：工程设计使用年限（≥10年），满意度指标：受益脱贫人口满意度≥95%</t>
  </si>
  <si>
    <t>产业园（区）</t>
  </si>
  <si>
    <t>资源镇官洞村湛头至离门界中药材种植基地产业路硬化</t>
  </si>
  <si>
    <t>道路硬化长6.5公里，宽4.5米，厚0.18米</t>
  </si>
  <si>
    <t>总体指标：产业路硬化6500米，规格4.5*0.18m 质量指标：项目（工程）验收合格率=100%；时效指标：完工及时率=100%，成本指标：项目（工程）总投资195万元，效益指标：社会效益指标，受益脱贫人口（≥92人），可持续影响指标：工程设计使用年限（≥5年），满意度指标：受益脱贫人口满意度≥99%</t>
  </si>
  <si>
    <t>带动全村产业发展种植中药材（黄精、玉竹）700亩，解决了官洞村20户脱贫户共92人务工就业</t>
  </si>
  <si>
    <t>产业专责小组</t>
  </si>
  <si>
    <t>同禾村</t>
  </si>
  <si>
    <t>资源镇同禾村金竹坪至毛坪里特色产业种植基地产业路硬化</t>
  </si>
  <si>
    <t>产业道路硬化工程长4公里  宽3.5米</t>
  </si>
  <si>
    <t>总体指标：产业路硬化4公里，规格4.5*0.18m 质量指标：项目（工程）验收合格率=100%；时效指标：完工及时率=100%，成本指标：项目（工程）总投资120万元，效益指标：社会效益指标，受益脱贫人口（≥91人），可持续影响指标：工程设计使用年限（≥5年），满意度指标：受益脱贫人口满意度≥99%</t>
  </si>
  <si>
    <t>带动全村产业发展种植中药材（金银花、茶籽树）2000亩，解决了同禾村7户脱贫户共27人务工就业</t>
  </si>
  <si>
    <t>资源镇同禾村金竹坪至皇帝水特色产业种植基地产业路硬化</t>
  </si>
  <si>
    <t>道路硬化工程长3公里，宽3.5米</t>
  </si>
  <si>
    <t>总体指标：产业路硬化3公里，规格4.5*0.18m质量指标：项目（工程）验收合格率=100%；时效指标：完工及时率=100%，成本指标：项目（工程）总投资120万元，效益指标：社会效益指标，受益脱贫人口（≥129人），可持续影响指标：工程设计使用年限（≥5年），满意度指标：受益脱贫人口满意度≥99%</t>
  </si>
  <si>
    <t>带动全村产业发展种植中药材（金银花、茶籽树）500亩，解决了同禾村8户脱贫户共29人务工就业</t>
  </si>
  <si>
    <t>资源镇同禾村梨子冲至三画江特色产业种植基地产业路硬化</t>
  </si>
  <si>
    <t>道路硬化工程0.9公里，宽3.5米</t>
  </si>
  <si>
    <t>总体指标：产业路硬化0.9公里，规格4.5*0.18m 质量指标：项目（工程）验收合格率=100%；时效指标：完工及时率=100%，成本指标：项目（工程）总投资100万元，效益指标：社会效益指标，受益脱贫人口（≥158人），可持续影响指标：工程设计使用年限（≥5年），满意度指标：受益脱贫人口满意度≥99%</t>
  </si>
  <si>
    <t>带动全村产业发展种植中药材（黄精、玉竹）100亩，解决了同禾村7户脱贫户共28人务工就业</t>
  </si>
  <si>
    <t>沈滩社区</t>
  </si>
  <si>
    <t>资源镇沈滩社区土地堂油茶基地产业路硬化</t>
  </si>
  <si>
    <t>沈滩村</t>
  </si>
  <si>
    <t>硬化路1公里，宽4.5米，厚0.18米</t>
  </si>
  <si>
    <t>总体指标：产业路硬化1000米，规格4.5*0.18m质量指标：项目（工程）验收合格率=100%；时效指标：完工及时率=100%，成本指标：项目（工程）总投资40万元，效益指标：社会效益指标，受益脱贫人口（≥21人），可持续影响指标：工程设计使用年限（≥5年），满意度指标：受益脱贫人口满意度≥99%</t>
  </si>
  <si>
    <t>带动全村产业发展种植油茶420亩，解决了10个固定工作岗位及21个流动岗位。</t>
  </si>
  <si>
    <t>资源镇马家村狗型界至三十六湾油茶种植林下中药材基地产业路新建及硬化</t>
  </si>
  <si>
    <t>新建及硬化</t>
  </si>
  <si>
    <t>产业道路新建及硬化长3公里，宽4.5米</t>
  </si>
  <si>
    <t>总体指标：产业路硬化3000米，规格4.5*0.18m质量指标：项目（工程）验收合格率=100%；时效指标：完工及时率=100%，成本指标：项目（工程）总投资105万元，效益指标：社会效益指标，受益脱贫人口（≥60人），可持续影响指标：工程设计使用年限（≥5年），满意度指标：受益脱贫人口满意度≥99%</t>
  </si>
  <si>
    <t>解决70户208人出行与农产品运输困难问题</t>
  </si>
  <si>
    <t>资源县资源镇永兴村肉牛生态产业园区基地产业道路新扩建硬化工程项目</t>
  </si>
  <si>
    <t>扩建    硬化</t>
  </si>
  <si>
    <t>扩建原路基宽3.5米，扩建后路基宽6米，水泥硬化路面宽5米；长2500米，新建路基宽5.5米，水泥硬化路面宽4.5米，长2500米</t>
  </si>
  <si>
    <t>总体指标：新建道路扩建2500米，规格扩建宽6米，长2500米硬化宽6米，长2500米，
质量指标：项目（工程）验收合格率=100%；
时效指标：完工及时率=100%，
成本指标：项目（工程）总投资90万元，
效益指标：社会效益指标，受益脱贫人口（≥永兴人），
可持续影响指标：工程设计使用年限（≥5年），
满意度指标：受益脱贫人口满意度≥95%</t>
  </si>
  <si>
    <t>解决35户106人出行与农产品运输困难问题</t>
  </si>
  <si>
    <t>资源镇天门村三滑水至紫坪里黄牛养殖基地产业路硬化工程</t>
  </si>
  <si>
    <t>3500米</t>
  </si>
  <si>
    <t>道路硬化3.5公
里，宽4.5米
厚0.18米</t>
  </si>
  <si>
    <t>总体指标：产业路硬化3500米，规格4.5*0.18m质量指标：项目（工程）验收合格率=100%；时效指标：完工及时率=100%，成本指标：项目（工程）总投资150万元，效益指标：社会效益指标，受益脱贫人口（≥310人），可持续影响指标：工程设计使用年限（≥5年），满意度指标：受益脱贫人口满意度≥99%</t>
  </si>
  <si>
    <t>通过该项目实施，带动全村经济发展，有效解决群众用工问题，受益人数达310人，带动21户79名脱贫人口产业发展，有效增加了脱贫人口的经济收入</t>
  </si>
  <si>
    <t>晓锦村</t>
  </si>
  <si>
    <t>种植业基地</t>
  </si>
  <si>
    <t>资源镇晓锦村葛根产业加工基地建设项目</t>
  </si>
  <si>
    <t>亩</t>
  </si>
  <si>
    <t>新建600平方米标准加工厂房1个（包括堆场、储存场等），新增葛根加工设备等</t>
  </si>
  <si>
    <t>总体指标：产业建设基地一处，
质量指标：项目（工程）验收合格率=100%；
时效指标：完工及时率=100%，
成本指标：项目（工程）总投资150万元，
效益指标：社会效益指标，受益脱贫人口（≥42人），
可持续影响指标：工程设计使用年限（≥5年），
满意度指标：受益脱贫人口满意度≥95%</t>
  </si>
  <si>
    <t>通过土地租赁、务工就业、技术培训指导、农产品销售等方式带动30户120人增收</t>
  </si>
  <si>
    <t>资源镇浦田村杉树岭理事会至3组后龙山优质稻种植基地产业道路硬化</t>
  </si>
  <si>
    <t>杉树岭</t>
  </si>
  <si>
    <t>产业道路长400米、宽3.5米，惠及农田25亩</t>
  </si>
  <si>
    <t>总体指标：道路硬化400米，规格3.5米宽 质量指标：项目（工程）验收合格率=100%；时效指标：完工及时率=100%，成本指标：项目（工程）总投资10万元，效益指标：社会效益指标，受益脱贫人口（≥150人），可持续影响指标：工程设计使用年限（≥5年），满意度指标：受益脱贫人口满意度≥99%</t>
  </si>
  <si>
    <t>解决25户150人出行与农产品运输困难问题</t>
  </si>
  <si>
    <t>12个行政村</t>
  </si>
  <si>
    <t>2025年资源镇中药材全产业链项目</t>
  </si>
  <si>
    <t>2025年计划全镇新增中药材种植面积3500亩，完善加工环节及补齐其他短板。</t>
  </si>
  <si>
    <t>数量指标：中药材种植面积≥3500亩；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</si>
  <si>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</si>
  <si>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15个村</t>
  </si>
  <si>
    <t>种植业、养殖业基地</t>
  </si>
  <si>
    <t>2025年资源县产业以奖代补（资源镇）</t>
  </si>
  <si>
    <t>通过以奖代补方式鼓励脱贫户及未消除风险监测对象发展优势特色产业增收</t>
  </si>
  <si>
    <t>数量指标：种植面积≥3519.5亩，养殖家禽≥3.7805万羽，家畜≥137头；
质量指标：★养殖家畜家禽成活率≥90%；★种植作物成活率≥90%；
时效指标：项目按时完成率=100%
成本指标：种植补助标准≥400元/亩，养殖家禽补助标准≥15元/只，养殖家禽补助标准≥900元/头
经济效益指标：带动增加脱贫人口全年总收入≥224.69万
社会效益指标：受益建档立卡脱贫人口数≥3422人
满意度指标：受益脱贫对象满意度≥90%</t>
  </si>
  <si>
    <t>通过产业以奖代补的方式鼓励脱贫户及未消除风险监测对象发展产业，项目实施后预计可带动1036户3422人全年增加224.69万元</t>
  </si>
  <si>
    <t>10个行政村</t>
  </si>
  <si>
    <t>2025年资源县产业以奖代补（中峰镇）</t>
  </si>
  <si>
    <t>数量指标：种植面积≥3600亩，养殖家禽≥2.5万羽，家畜≥120头；
质量指标：★养殖家畜家禽成活率≥90%；★种植作物成活率≥90%；
时效指标：项目按时完成率=100%
成本指标：种植补助标准≥400元/亩，养殖家禽补助标准≥15元/只，养殖家禽补助标准≥900元/头
经济效益指标：带动增加脱贫人口全年总收入≥450万
社会效益指标：受益建档立卡脱贫人口数≥4373人
满意度指标：受益脱贫对象满意度≥90%</t>
  </si>
  <si>
    <t>群众积极参与，农户结合自身实际，因地制宜自主发展产业，通过产业以奖代补项目实施，对农户发展的产业按标准进行奖补，激发农户发展产业内生动力。</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</si>
  <si>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</si>
  <si>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</si>
  <si>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</si>
  <si>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</si>
  <si>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枫木村陈家大河边至八节冲中药材种植基地产业道路新建</t>
  </si>
  <si>
    <t>新建产业道路1000米，宽4.5米</t>
  </si>
  <si>
    <t>总体指标：产业路新建1000米，宽4.5米
质量指标：项目（工程）验收合格率=100%；
时效指标：完工及时率=100%，
成本指标：项目（工程）总投资≥40万元，
效益指标：社会效益指标，受益脱贫人口≥59人，
可持续影响指标：工程设计使用年限（≥10年）
满意度指标：受益脱贫人口满意度≥95%</t>
  </si>
  <si>
    <t>解决了18户59人脱贫人口出行和农产品运输问题</t>
  </si>
  <si>
    <t>八坊村哨元冲检查站至枫界二级路“5+2”特色产业杉树种植基地产业道路硬化</t>
  </si>
  <si>
    <t>1.3公里</t>
  </si>
  <si>
    <t>产业道路硬化1.3公里，宽3.5米</t>
  </si>
  <si>
    <t>总体指标：产业路硬化1.3公里，宽3.5米 
质量指标：项目（工程）验收合格率=100%；
时效指标：完工及时率=100%，
成本指标：项目（工程）总投资≥58万元，
效益指标：社会效益指标，受益脱贫人口≥100人，
可持续影响指标：工程设计使用年限≥10年，
满意度指标：受益脱贫人口满意度≥95%</t>
  </si>
  <si>
    <t>项目建成之后，将解决农户130亩竹木运输问题。</t>
  </si>
  <si>
    <t>13个行政村</t>
  </si>
  <si>
    <t>2025年梅溪镇中药材全产业链项目</t>
  </si>
  <si>
    <t>数量指标：中药材种植面积≥3500亩；
质量指标：中药材种植成活率≥90%；
时效指标：项目按时完成率=100%；
成本指标：中药材种植补助标准≥500元/亩；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</si>
  <si>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</si>
  <si>
    <t>2025年资源县产业以奖代补（梅溪镇）</t>
  </si>
  <si>
    <t>数量指标：种植面积≥3400亩，养殖家禽≥3万羽，家畜≥150头；
质量指标：★养殖家畜家禽成活率≥90%；★种植作物成活率≥90%；
时效指标：项目按时完成率=100%
成本指标：种植补助标准≥400元/亩，养殖家禽补助标准≥15元/只，养殖家禽补助标准≥900元/头
经济效益指标：带动增加脱贫人口全年总收入≥550万
社会效益指标：受益建档立卡脱贫人口数≥5513人
满意度指标：受益脱贫对象满意度≥90%</t>
  </si>
  <si>
    <t>梅溪镇茶坪村唱歌坪至箭赶凹油茶产业基地产业道路硬化工程</t>
  </si>
  <si>
    <t>产业道路硬化长1公里，路基宽4.5米，硬化路面3.5米。压实砂石基层厚10厘米，水泥路面厚0.17米（以设计为准）</t>
  </si>
  <si>
    <t>总体指标：产业路硬化1公里，规格1*0.18m 
质量指标：项目（工程）验收合格率=100%；
时效指标：完工及时率=100%，
成本指标：项目（工程）总投资60万元，
效益指标：社会效益指标，受益脱贫人口（≥618人），
可持续影响指标：工程设计使用年限（≥10年），
满意度指标：受益脱贫人口满意度≥99%</t>
  </si>
  <si>
    <t>解决289户1097人出行与农产品运输困难问题</t>
  </si>
  <si>
    <t>梅溪镇茶坪村沙子界至七楼水油茶产业基地产业道路硬化工程</t>
  </si>
  <si>
    <t>产业道路硬化长3公里，路基宽4.5米，硬化路面3.5米。压实砂石基层厚10厘米，水泥路面厚0.17米（以设计为准）</t>
  </si>
  <si>
    <t>总体指标：产业路硬化3公里，规格3*0.18m 
质量指标：项目（工程）验收合格率=100%；
时效指标：完工及时率=100%，
成本指标：项目（工程）总投资130万元，
效益指标：社会效益指标，受益脱贫人口（≥618人），
可持续影响指标：工程设计使用年限（≥10年），
满意度指标：受益脱贫人口满意度≥99%</t>
  </si>
  <si>
    <t>梅溪镇戈洞坪村庙门前至黑朝里中药材种植基地产业道路新建及硬化</t>
  </si>
  <si>
    <t>产业道路新建及硬化4公里，路基宽4米。</t>
  </si>
  <si>
    <t>总体指标：产业路硬化4公里，规格4*0.18m 
质量指标：项目（工程）验收合格率=100%；
时效指标：完工及时率=100%，
成本指标：项目（工程）总投资300万元，
效益指标：社会效益指标，受益脱贫人口（≥81人），
可持续影响指标：工程设计使用年限（≥10年），
满意度指标：受益脱贫人口满意度≥99%</t>
  </si>
  <si>
    <t>解决158户724人出行与农产品运输困难问题</t>
  </si>
  <si>
    <t>梅溪镇坪水底村樟树坪至腰禾岭中药材种植基地产业道路新工程</t>
  </si>
  <si>
    <t>产业道路新建及硬化2公里，路基宽4米。</t>
  </si>
  <si>
    <t>总体指标：产业路硬化2公里，规格2*0.18m 
质量指标：项目（工程）验收合格率=100%；
时效指标：完工及时率=100%，
成本指标：项目（工程）总投资100万元，
效益指标：社会效益指标，受益脱贫人口（≥36人），
可持续影响指标：工程设计使用年限（≥10年），
满意度指标：受益脱贫人口满意度≥99%</t>
  </si>
  <si>
    <t>解决35户112人出行与农产品运输困难问题</t>
  </si>
  <si>
    <t>梅溪镇随滩村超发茶叶种植茶基地产业路硬化工程</t>
  </si>
  <si>
    <t>产业道路硬化2公里，宽3.5米</t>
  </si>
  <si>
    <t>总体指标：产业路硬化2公里，规格2*0.18m 
质量指标：项目（工程）验收合格率=100%；
时效指标：完工及时率=100%，
成本指标：项目（工程）总投资120万元，
效益指标：社会效益指标，受益脱贫人口（≥61人），
可持续影响指标：工程设计使用年限（≥10年），
满意度指标：受益脱贫人口满意度≥99%</t>
  </si>
  <si>
    <t>解决了15户61个脱贫人口出行问题</t>
  </si>
  <si>
    <t>梅溪镇随滩村刘家湾至大坝水中药材种植基地产业路</t>
  </si>
  <si>
    <t>产业道路新建及硬化2公里，路基宽4 米，路面3.5米</t>
  </si>
  <si>
    <t>总体指标：产业路硬化2公里，规格2*0.18m 
质量指标：项目（工程）验收合格率=100%；
时效指标：完工及时率=100%，
成本指标：项目（工程）总投资120万元，
效益指标：社会效益指标，受益脱贫人口（≥50人），
可持续影响指标：工程设计使用年限（≥10年），
满意度指标：受益脱贫人口满意度≥99%</t>
  </si>
  <si>
    <t>梅溪镇随滩村银乾坝至樟木江中药材种植基地产业路新建工程</t>
  </si>
  <si>
    <t>产业道路新建及硬化2公里，宽3.5米</t>
  </si>
  <si>
    <t>总体指标：产业路硬化2公里，规格2*0.18m 
质量指标：项目（工程）验收合格率=100%；
时效指标：完工及时率=100%，
成本指标：项目（工程）总投资98万元，
效益指标：社会效益指标，受益脱贫人口（≥100人），
可持续影响指标：工程设计使用年限（≥10年），
满意度指标：受益脱贫人口满意度≥99%</t>
  </si>
  <si>
    <t>项目建成后，将为220人提供便利的出行，保障其交通安全，农产品方便运输，帮助增收。</t>
  </si>
  <si>
    <t>梅溪镇铜座村大竹坪至过山坪中药材种植基地产业路新建工程</t>
  </si>
  <si>
    <t>产业道路新建5公里，路基宽4米</t>
  </si>
  <si>
    <t>总体指标：产业路新建5公里 
质量指标：项目（工程）验收合格率=100%；
时效指标：完工及时率=100%，
成本指标：项目（工程）总投资100万元，
效益指标：社会效益指标，受益脱贫人口（≥98人），
可持续影响指标：工程设计使用年限（≥10年），
满意度指标：受益脱贫人口满意度≥99%</t>
  </si>
  <si>
    <t>解决87户220人产业发展难的问题，实现1000亩产业价值提升给村民增收</t>
  </si>
  <si>
    <t>梅溪镇铜座村铜座至大皮山中药材种植基地产业道路硬化工程</t>
  </si>
  <si>
    <t>产业道路硬化5公里。宽3.5米</t>
  </si>
  <si>
    <t>总体指标：产业路硬化5公里，规格5*0.18m 
质量指标：项目（工程）验收合格率=100%；
时效指标：完工及时率=100%，
成本指标：项目（工程）总投资250万元，
效益指标：社会效益指标，受益脱贫人口（≥105人），
可持续影响指标：工程设计使用年限（≥10年），
满意度指标：受益脱贫人口满意度≥99%</t>
  </si>
  <si>
    <t>解决220户774人的产品运输难问题</t>
  </si>
  <si>
    <t>沙坪村</t>
  </si>
  <si>
    <t>梅溪镇沙坪村堑子顶鸭子冲至石公山中药材种植基地产业道路新建工程</t>
  </si>
  <si>
    <t>产业道路新建3公里，路基宽4米</t>
  </si>
  <si>
    <t>总体指标：产业路新建3公里 
质量指标：项目（工程）验收合格率=100%；
时效指标：完工及时率=100%，
成本指标：项目（工程）总投资80万元，
效益指标：社会效益指标，受益脱贫人口（≥56人），
可持续影响指标：工程设计使用年限（≥10年），
满意度指标：受益脱贫人口满意度≥99%</t>
  </si>
  <si>
    <t>该项目建成，解决42户149人产品运输难问题</t>
  </si>
  <si>
    <t>梅溪镇沙坪村上沙坪十组大石头边至大塘岭春凹上中药材种植基地产业道路新建</t>
  </si>
  <si>
    <t>产业道路新建2公里，路基宽4米</t>
  </si>
  <si>
    <t>总体指标：产业路新建2公里 
质量指标：项目（工程）验收合格率=100%；
时效指标：完工及时率=100%，
成本指标：项目（工程）总投资60万元，
效益指标：社会效益指标，受益脱贫人口（≥57人），
可持续影响指标：工程设计使用年限（≥10年），
满意度指标：受益脱贫人口满意度≥99%</t>
  </si>
  <si>
    <t>该项目建成，解决42户150人产品运输难问题</t>
  </si>
  <si>
    <t>梅溪镇三茶村天应堂至大木兰中药材种植基地产业道路新建</t>
  </si>
  <si>
    <t>产业道路新建4.8公里，宽3.5米</t>
  </si>
  <si>
    <t>总体指标：产业路新建4.8公里 
质量指标：项目（工程）验收合格率=100%；
时效指标：完工及时率=100%，
成本指标：项目（工程）总投资98万元，
效益指标：社会效益指标，受益脱贫人口（≥61人），
可持续影响指标：工程设计使用年限（≥10年），
满意度指标：受益脱贫人口满意度≥99%</t>
  </si>
  <si>
    <t>资源县瓜里乡金江村炸药库至大秧田中药材种植基地产业路新建</t>
  </si>
  <si>
    <t>产业路道路新建长2公里，宽4.5米</t>
  </si>
  <si>
    <t>总体指标：产业路新建2公里，规格4.5*0.18m 质量指标：项目（工程）验收合格率=100%；时效指标：完工及时率=100%，成本指标：项目（工程）总投资24万元，效益指标：社会效益指标，受益脱贫人口（≥60人），可持续影响指标：工程设计使用年限（≥10年），满意度指标：受益脱贫人口满意度≥99%</t>
  </si>
  <si>
    <t>解决50户150人山林药村运输问题，促进群众增收</t>
  </si>
  <si>
    <t>资源县瓜里乡白竹村陈家长平里至栈头华毕冲中药材种植基地产业路新建及硬化</t>
  </si>
  <si>
    <t>产业路道路新建及硬化长1.5公里，宽4.5米</t>
  </si>
  <si>
    <t>总体指标：产业路新建及硬化1.5公里，规格4.5*0.18m 质量指标：项目（工程）验收合格率=100%；时效指标：完工及时率=100%，成本指标：项目（工程）总投资80万元，效益指标：社会效益指标，受益脱贫人口（≥40人），可持续影响指标：工程设计使用年限（≥10年），满意度指标：受益脱贫人口满意度≥99%</t>
  </si>
  <si>
    <t>解决35户140人山林药村运输问题，促进群众增收</t>
  </si>
  <si>
    <t>资源县瓜里乡田洞里村钟家湾黄家冲至陈家腊中药材种植基地产业路新建</t>
  </si>
  <si>
    <t>产业路道路新建长2公里，宽4.5米，具体以设计为准，</t>
  </si>
  <si>
    <t>总体指标：产业路新建2公里，规格4.5*0.18m 质量指标：项目（工程）验收合格率=100%；时效指标：完工及时率=100%，成本指标：项目（工程）总投资72万元，效益指标：社会效益指标，受益脱贫人口（≥56人），可持续影响指标：工程设计使用年限（≥10年），满意度指标：受益脱贫人口满意度≥99%</t>
  </si>
  <si>
    <t>解决89户260人山林药村运输问题，促进群众增收</t>
  </si>
  <si>
    <t>资源县瓜里乡香草坪村熊坝塘至文家冲中药材种植基地产业路新建</t>
  </si>
  <si>
    <t>产业路道路新建长1.5公里，宽4.5米，确保项目如期完工，保障群众产品生产通畅</t>
  </si>
  <si>
    <t>总体指标：产业路新建1.5公里，规格4.5*0.18m 质量指标：项目（工程）验收合格率=100%；时效指标：完工及时率=100%，成本指标：项目（工程）总投资20万元，效益指标：社会效益指标，受益脱贫人口（≥105人），可持续影响指标：工程设计使用年限（≥10年），满意度指标：受益脱贫人口满意度≥99%</t>
  </si>
  <si>
    <t>解决57户170人山林药村运输问题，促进群众增收</t>
  </si>
  <si>
    <t>资源县瓜里乡水头村寨背底荒田冲至流水凹中药材种植基地产业路新建</t>
  </si>
  <si>
    <t>产业路道路新建长2.5公里，宽4.5米，具体以设计为准</t>
  </si>
  <si>
    <t>总体指标：产业路新建2.5公里，规格4.5*0.18m 质量指标：项目（工程）验收合格率=100%；时效指标：完工及时率=100%，成本指标：项目（工程）总投资75万元，效益指标：社会效益指标，受益脱贫人口（≥124人），可持续影响指标：工程设计使用年限（≥10年），满意度指标：受益脱贫人口满意度≥99%</t>
  </si>
  <si>
    <t>解决110户403人山林药村运输问题，促进群众增收</t>
  </si>
  <si>
    <t>资源县瓜里乡金江村杨家坪至井水桥中药材种植基地产业路新建</t>
  </si>
  <si>
    <t>产业路道路新建长3公里，宽4.5米，具体以设计为准</t>
  </si>
  <si>
    <t>总体指标：产业路新建3公里，规格4.5*0.18m 质量指标：项目（工程）验收合格率=100%；时效指标：完工及时率=100%，成本指标：项目（工程）总投资36万元，效益指标：社会效益指标，受益脱贫人口（≥210人），可持续影响指标：工程设计使用年限（≥10年），满意度指标：受益脱贫人口满意度≥99%</t>
  </si>
  <si>
    <t>解决200户450人山林药村运输问题，促进群众增收</t>
  </si>
  <si>
    <t>资源县瓜里乡香草坪村电站坝至安堂冲中药材种植基地产业路新建及硬化</t>
  </si>
  <si>
    <t>产业路道路新建及硬化长2公里，宽4.5米，具体以设计为准</t>
  </si>
  <si>
    <t>总体指标：产业路新建及硬化2公里，规格4.5*0.18m 质量指标：项目（工程）验收合格率=100%；时效指标：完工及时率=100%，成本指标：项目（工程）总投资160万元，效益指标：社会效益指标，受益脱贫人口（≥151人），可持续影响指标：工程设计使用年限（≥10年），满意度指标：受益脱贫人口满意度≥99%</t>
  </si>
  <si>
    <t>解决92户385人山林药村运输问题，促进群众增收</t>
  </si>
  <si>
    <t>瓜里乡水头村孟公凹至当风坳中药材种植基地特色产业路新建及硬化</t>
  </si>
  <si>
    <t>产业路道路新建及硬化长2.5公里，宽4.5米，具体以设计为准</t>
  </si>
  <si>
    <t>总体指标：产业路新建及硬化2.5公里，规格4.5*0.18m 质量指标：项目（工程）验收合格率=100%；时效指标：完工及时率=100%，成本指标：项目（工程）总投资114万元，效益指标：社会效益指标，受益脱贫人口（≥124人），可持续影响指标：工程设计使用年限（≥10年），满意度指标：受益脱贫人口满意度≥99%</t>
  </si>
  <si>
    <t>11个行政村</t>
  </si>
  <si>
    <t>2025年资源县产业以奖代补（瓜里乡）</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</si>
  <si>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</si>
  <si>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</si>
  <si>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</si>
  <si>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</si>
  <si>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2025年车田苗族乡中药材全产业链项目</t>
  </si>
  <si>
    <t>2025年计划全乡新增中药材种植面积4500亩，完善加工环节及补齐其他短板。</t>
  </si>
  <si>
    <t>数量指标：中药材种植面积≥4500亩；
质量指标：中药材种植成活率≥90%；
时效指标：项目按时完成率=100%；
成本指标：中药材种植补助标准≥500元/亩；
经济效益指标：受益脱贫户可持续增收≥1年；
社会效益指标：受益脱贫人口数≥52人；
生态效益指标：农业科技改善耕地面积≥3500亩 ；
满意度指标：受益脱贫对象满意度≥90%；</t>
  </si>
  <si>
    <t>2025年资源县产业以奖代补（车田苗族乡）</t>
  </si>
  <si>
    <t>数量指标：种植面积≥6600亩，养殖家禽≥3万羽，家畜≥200头；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经济效益指标：带动增加脱贫人口全年总收入≥950万
社会效益指标：受益建档立卡脱贫人口数≥10181人
满意度指标：受益脱贫对象满意度≥90%</t>
  </si>
  <si>
    <t>新型农村集体经济发展项目</t>
  </si>
  <si>
    <t>车田苗族乡脚古冲村小九寨生态旅游建设项目</t>
  </si>
  <si>
    <t>小九寨沟景区修复提升（实际以设计为准）</t>
  </si>
  <si>
    <t>总体指标：小九寨沟景区修复提升
质量指标：项目（工程）验收合格率=100%；
时效指标：完工及时率=100%，
成本指标：项目（工程）总投资110万元，
效益指标：社会效益指标，受益脱贫人口（≥1050人），
可持续影响指标：工程设计使用年限（≥5年），
满意度指标：受益脱贫人口满意度≥95%</t>
  </si>
  <si>
    <t>1.增加务工；2.带动产业发展；3.获取收益，促进村集体经济发展。</t>
  </si>
  <si>
    <t>车田苗族乡粗石村中药村加工厂</t>
  </si>
  <si>
    <t>平水头</t>
  </si>
  <si>
    <t>新建中药材加工厂房一座（实际以设计为准）</t>
  </si>
  <si>
    <t>总体指标：新建中药材加工厂房一座。
质量指标：项目（工程）验收合格率=100%；
时效指标：完工及时率=100%，
成本指标：项目（工程）总投资110万元，
效益指标：社会效益指标，受益脱贫人口（≥1050人），
可持续影响指标：工程设计使用年限（≥5年），
满意度指标：受益脱贫人口满意度≥95%</t>
  </si>
  <si>
    <t>资源县车田苗族乡粗石村隘门界乡村旅游露营基地项目</t>
  </si>
  <si>
    <t>隘门界</t>
  </si>
  <si>
    <t>服务中心195.00㎡，露营平台、连廊及护栏约870㎡（实际以设计为准）</t>
  </si>
  <si>
    <t>总体指标：服务中心195.00㎡，露营平台、连廊及护栏约870㎡
质量指标：项目（工程）验收合格率=100%；
时效指标：完工及时率=100%，
成本指标：项目（工程）总投资110万元，
效益指标：社会效益指标，受益脱贫人口（≥1050人），
可持续影响指标：工程设计使用年限（≥5年），
满意度指标：受益脱贫人口满意度≥95%</t>
  </si>
  <si>
    <t>资源县车田苗族乡粗石村隘门界乡村旅游基础设施项目</t>
  </si>
  <si>
    <t>产业步道700m，一台350KVA变压器及配套设施，20立方米自来水水池1座，架设自来水管1000米（实际以设计为准）</t>
  </si>
  <si>
    <t>总体指标：产业步道700m，一台350KVA变压器及配套设施，20立方米自来水水池1座，架设自来水管1000米。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</si>
  <si>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车田苗族乡车田村石山底龙洞峡景区提级改造</t>
  </si>
  <si>
    <t>石山底</t>
  </si>
  <si>
    <t>车田苗族乡车田村石山底龙洞峡景区提级改造建设内容：（一）、示范点基础设施建设，预计资金150万；1、增设示范点农村文化休息点10处；2、增设文化景观石刻11处；3、增设示范点公共卫生间2处；4、增设新砌文化墙3处；（二）、示范中心改造，预计资金30万；1、增设处置间4间；2、增设用水配套基础设施。（含水箱、管网建设、提升泵、增压泵等）；3、增设室外大屏幕，可做宣传，可做广场文化媒介；（三）、示范点业态改造升级，预计资金120万；1、示范点农耕文化展示区800平方米。（含地面、庭院建设等相关配套设施）；2、增设展示位4个，休憩点6处。（实际以设计为准）</t>
  </si>
  <si>
    <t>总体指标：车田苗族乡车田村石山底龙洞峡景区提级改造建设内容：（一）、示范点基础设施建设，预计资金150万；1、增设示范点农村文化休息点10处；2、增设文化景观石刻11处；3、增设示范点公共卫生间2处；4、增设新砌文化墙3处；（二）、示范中心改造，预计资金30万；1、增设处置间4间；2、增设用水配套基础设施。（含水箱、管网建设、提升泵、增压泵等）；3、增设室外大屏幕，可做宣传，可做广场文化媒介；（三）、示范点业态改造升级，预计资金120万；1、示范点农耕文化展示区800平方米。（含地面、庭院建设等相关配套设施）；2、增设展示位4个，休憩点6处。
质量指标：项目（工程）验收合格率=100%；
时效指标：完工及时率=100%，
成本指标：项目（工程）总投资110万元，
效益指标：社会效益指标，受益脱贫人口（≥1050人），
可持续影响指标：工程设计使用年限（≥5年），
满意度指标：受益脱贫人口满意度≥95%</t>
  </si>
  <si>
    <t>1.增加务工；2.促进产业发展；</t>
  </si>
  <si>
    <t>车田苗族乡粗石村坪水头油茶中药材种植基地</t>
  </si>
  <si>
    <t>1.1公里</t>
  </si>
  <si>
    <t>硬化产业路1.1公里，宽4.5米。（实际以设计为准）</t>
  </si>
  <si>
    <t>总体指标：硬化产业路1.1公里，宽4.5米。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</si>
  <si>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坪寨村</t>
  </si>
  <si>
    <t>车田苗族乡坪寨村蔡石界中药材种植基地道路硬化</t>
  </si>
  <si>
    <t>道路硬化2.5公里，宽4.5米。（实际以设计为准）</t>
  </si>
  <si>
    <t>总体指标：道路硬化2.5公里，宽4.5米。
质量指标：项目（工程）验收合格率=100%；
时效指标：完工及时率=100%，
成本指标：项目（工程）总投资110万元，
效益指标：社会效益指标，受益脱贫人口（≥1050人），
可持续影响指标：工程设计使用年限（≥5年），
满意度指标：受益脱贫人口满意度≥95%</t>
  </si>
  <si>
    <t>休闲农业与乡村旅游</t>
  </si>
  <si>
    <t>车田苗族乡车田村石山人家民宿建设工程</t>
  </si>
  <si>
    <t>项目总用地面积为3862.20㎡（约5.8亩），总建筑面积为4402.18㎡，
包括民宿及架空层停车位，建筑占地面积为1816.73㎡。主要建设内容包
括土石方工程、主体建筑的土建工程、装饰装修工程、安装工程以及道
路及场地硬化、绿化等室外配套工程（实际以设计为准）</t>
  </si>
  <si>
    <t>总体指标：项目总用地面积为3862.20㎡（约5.8亩），总建筑面积为4402.18㎡，
包括民宿及架空层停车位，建筑占地面积为1816.73㎡。主要建设内容包
括土石方工程、主体建筑的土建工程、装饰装修工程、安装工程以及道
路及场地硬化、绿化等室外配套工程。
质量指标：项目（工程）验收合格率=100%；
时效指标：完工及时率=100%，
成本指标：项目（工程）总投资26万元，
效益指标：社会效益指标，受益脱贫人口（≥145人），
可持续影响指标：工程设计使用年限（≥10年），
满意度指标：受益脱贫人口满意度≥95%</t>
  </si>
  <si>
    <t>1.增加务工；2.带动产业发展；3.获取收益，促进地区发展。</t>
  </si>
  <si>
    <t>车田苗乡木厂村蕨坪至大板溪畜牧牛养殖基地产业路硬化</t>
  </si>
  <si>
    <t>蕨坪</t>
  </si>
  <si>
    <t>硬化产业道路2000米，宽4.5米。（实际以设计为准）</t>
  </si>
  <si>
    <t>总体指标：硬化产业道路2000米，宽4.5米。
质量指标：项目（工程）验收合格率=100%；
时效指标：完工及时率=100%，
成本指标：项目（工程）总投资62万元，
效益指标：社会效益指标，受益脱贫人口（≥175人），
可持续影响指标：工程设计使用年限（≥10年），
满意度指标：受益脱贫人口满意度≥95%</t>
  </si>
  <si>
    <t>解决脱贫人口35户91人出行与农产品运输困难问题</t>
  </si>
  <si>
    <t>车田苗族乡海棠村下石组至山边辣椒西红柿产业基地道路硬化</t>
  </si>
  <si>
    <t>硬化产业道路800米，宽4.5米。（实际以设计为准）</t>
  </si>
  <si>
    <t>总体指标：硬化产业道路800米，宽4.5米。
质量指标：项目（工程）验收合格率=100%；
时效指标：完工及时率=100%，
成本指标：项目（工程）总投资26万元，
效益指标：社会效益指标，受益脱贫人口（≥145人），
可持续影响指标：工程设计使用年限（≥10年），
满意度指标：受益脱贫人口满意度≥95%</t>
  </si>
  <si>
    <t>解决脱贫人口25户66人出行与农产品运输困难问题</t>
  </si>
  <si>
    <t>资源县车田苗族乡脚古冲村小九寨沟旅游民宿建设工程</t>
  </si>
  <si>
    <t>小九寨</t>
  </si>
  <si>
    <t>项目总用地面积为3662.20㎡（约5.8亩），总建筑面积为4202.18㎡，
包括民宿建筑占地面积为1716.73㎡。主要建设内容包
括土石方工程、主体建筑的土建工程、装饰装修工程、安装工程以及道
路及场地硬化、绿化等室外配套工程（实际以设计为准）</t>
  </si>
  <si>
    <t>总体指标：项目总用地面积为3662.20㎡（约5.8亩），总建筑面积为4202.18㎡，
包括民宿建筑占地面积为1716.73㎡。主要建设内容包
括土石方工程、主体建筑的土建工程、装饰装修工程、安装工程以及道
路及场地硬化、绿化等室外配套工程
质量指标：项目（工程）验收合格率=100%；
时效指标：完工及时率=100%，
成本指标：项目（工程）总投资26万元，
效益指标：社会效益指标，受益脱贫人口（≥145人），
可持续影响指标：工程设计使用年限（≥10年），
满意度指标：受益脱贫人口满意度≥95%</t>
  </si>
  <si>
    <t>车田苗族乡海棠村孟公坳至香先洞新建辣椒西红柿产业基地道路</t>
  </si>
  <si>
    <t>1.2公里</t>
  </si>
  <si>
    <t>70亩</t>
  </si>
  <si>
    <t>新挖道路1.2公里，宽4.5米。（实际以设计为准）</t>
  </si>
  <si>
    <t>总体指标：新挖道路1.2公里，宽4.5米。。
质量指标：项目（工程）验收合格率=100%；
时效指标：完工及时率=100%，
成本指标：项目（工程）总投资20万元，
效益指标：社会效益指标，受益脱贫人口（≥35人），
可持续影响指标：工程设计使用年限（≥5年），
满意度指标：受益脱贫人口满意度≥95%</t>
  </si>
  <si>
    <t>解决脱贫人口6户35人出行与农产品运输困难问题。</t>
  </si>
  <si>
    <t>车田苗族乡海棠村磨石头至修山湾辣椒西红柿产业基地道路硬化</t>
  </si>
  <si>
    <t>产业硬化2.5公里，宽4.5米。（实际以设计为准）</t>
  </si>
  <si>
    <t>总体指标：产业硬化2.5公里，宽4.5米。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</si>
  <si>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解决脱贫人口120户836人出行与农产品运输困难问题。</t>
  </si>
  <si>
    <t>车田苗族乡黄宝村圳口-高扎马黄桃猕猴桃种植基地产业路硬化</t>
  </si>
  <si>
    <t>圳口-高扎马</t>
  </si>
  <si>
    <t>产业路硬化长1600米，宽4.5米。（实际以设计为准）</t>
  </si>
  <si>
    <t>总体指标：产业路硬化长1600米，宽4.5米。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</si>
  <si>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解决脱贫人口16户 50人出行与农产品运输困难问题。</t>
  </si>
  <si>
    <t>车田苗族乡田头水村大瓜坨到丝毛塘辣椒西红柿种植基地产业路硬化</t>
  </si>
  <si>
    <t>道路硬化1400米，宽4.5米。（实际以设计为准）</t>
  </si>
  <si>
    <t>总体指标：道路硬化1400米，宽4.5米。
质量指标：项目（工程）验收合格率=100%；
时效指标：完工及时率=100%，
成本指标：项目（工程）总投资96万元，
效益指标：社会效益指标，受益脱贫人口（≥836人），
可持续影响指标：工程设计使用年限（≥5年），
满意度指标：受益脱贫人口满意度≥95%</t>
  </si>
  <si>
    <t>解决 643人出行困难，屯级道路硬化 1400米。通过项目带动脱贫83人口增收。</t>
  </si>
  <si>
    <t>和平村、烟竹村</t>
  </si>
  <si>
    <t>两水苗族乡和平村大碑至烟竹村大黄凹“5+2”特色产业杉树、中药材产业道路新建硬化工程</t>
  </si>
  <si>
    <t>大碑屯、大黄凹屯</t>
  </si>
  <si>
    <t>新建“5+2”特色产业路3.3公里，宽4.5米。（具体以设计为准）</t>
  </si>
  <si>
    <t>总体指标：产业路新建硬化3300米，规格4.5*0.18m 质量指标：项目（工程）验收合格率=100%；时效指标：完工及时率=100%，成本指标：项目（工程）总投资136万元，效益指标：社会效益指标，受益脱贫人口（≥1029人），可持续影响指标：工程设计使用年限（≥5年），满意度指标：受益脱贫人口满意度≥99%</t>
  </si>
  <si>
    <t>解决两个行政村435户林地1000多亩木材出售运输</t>
  </si>
  <si>
    <t>社水</t>
  </si>
  <si>
    <t>两水苗族乡社水村吊洞“5+2”特色产业杉树、中药材产业道路新建硬化工程</t>
  </si>
  <si>
    <t>吊洞组</t>
  </si>
  <si>
    <t>全长3.8km、宽3.5m道路硬化，修建护坡、排水设施等（具体以设计为准）</t>
  </si>
  <si>
    <t>总体指标：产业路新建硬化3800米，规格3.5*0.18m 质量指标：项目（工程）验收合格率=100%；时效指标：完工及时率=100%，成本指标：项目（工程）总投资150万元，效益指标：社会效益指标，受益脱贫人口（≥256人），可持续影响指标：工程设计使用年限（≥5年），满意度指标：受益脱贫人口满意度≥99%</t>
  </si>
  <si>
    <t>建成后将与猫儿山国家级自然保护区交相辉映，带动全乡旅游经济发展，帮助全乡群众增收创收。</t>
  </si>
  <si>
    <t>两水苗族乡塘洞村盘子田至大岩房“5+2”特色产业毛竹、中药材产业路新建硬化工程</t>
  </si>
  <si>
    <t>盘子田</t>
  </si>
  <si>
    <t>2.5公里</t>
  </si>
  <si>
    <t>新建产业路塘洞村盘子田至大岩房2.5公里，宽4.5米。(设计为准)</t>
  </si>
  <si>
    <t>总体指标：产业路新建硬化2500米，规格4.5*0.18m 质量指标：项目（工程）验收合格率=100%；时效指标：完工及时率=100%，成本指标：项目（工程）总投资155万元，效益指标：社会效益指标，受益脱贫人口（≥203人），可持续影响指标：工程设计使用年限（≥5年），满意度指标：受益脱贫人口满意度≥99%</t>
  </si>
  <si>
    <t>解决脱贫人口124户500人出行困难问题</t>
  </si>
  <si>
    <t>两水苗族乡白石村下坪至冷水鱼养殖基地产业路新建硬化工程</t>
  </si>
  <si>
    <t>新建硬化产业路0.3公里，宽4.5米。（具体以设计为准）</t>
  </si>
  <si>
    <t>总体指标：产业路新建硬化300米，规格4.5*0.18m 质量指标：项目（工程）验收合格率=100%；时效指标：完工及时率=100%，成本指标：项目（工程）总投资18.6万元，效益指标：社会效益指标，受益脱贫人口（≥203人），可持续影响指标：工程设计使用年限（≥5年），满意度指标：受益脱贫人口满意度≥99%</t>
  </si>
  <si>
    <t>通过项目实施，带动2124户脱贫户500人发展养殖和务工就业，预计人均增收2000元。</t>
  </si>
  <si>
    <t>两水苗族乡凤水村大洞湾至小凤水“5+2”特色产业杉树、中药材产业路新建硬化工程</t>
  </si>
  <si>
    <t>320米</t>
  </si>
  <si>
    <t>新建硬化产业路0.32公里，宽4.5米。（具体以设计为准）</t>
  </si>
  <si>
    <t>总体指标：产业路新建硬化320米，规格4.5*0.18m 质量指标：项目（工程）验收合格率=100%；时效指标：完工及时率=100%，成本指标：项目（工程）总投资20万元，效益指标：社会效益指标，受益脱贫人口（≥129人），可持续影响指标：工程设计使用年限（≥5年），满意度指标：受益脱贫人口满意度≥99%</t>
  </si>
  <si>
    <t>建成后将与小凤水苗家溪望谷交相辉映，带动全乡旅游经济发展，帮助全乡群众增收创收。</t>
  </si>
  <si>
    <t>两水苗族乡和平村桂山田至大安冲“5+2”特色产业杉树、中药材产业路新建硬化工程</t>
  </si>
  <si>
    <t>4000米</t>
  </si>
  <si>
    <t>产业路新建4公里，宽4.5米。（具体以设计为准）</t>
  </si>
  <si>
    <t>总体指标：产业路新建硬化4000米，规格4.5*0.18m 质量指标：项目（工程）验收合格率=100%；时效指标：完工及时率=100%，成本指标：项目（工程）总投资80万元，效益指标：社会效益指标，受益脱贫人口（≥625人），可持续影响指标：工程设计使用年限（≥5年），满意度指标：受益脱贫人口满意度≥99%</t>
  </si>
  <si>
    <t>解决6个村民小组180户林地1000多亩木材出售运输</t>
  </si>
  <si>
    <t>两水苗族乡白石村深冲“5+2”特色产业杉树、中药材产业路新建硬化工程</t>
  </si>
  <si>
    <t>白石村深冲至车田木厂产业路2.5公里，宽4.5米。(设计为准)</t>
  </si>
  <si>
    <t>总体指标：产业路新建硬化2500米，规格4.5*0.18m 质量指标：项目（工程）验收合格率=100%；时效指标：完工及时率=100%，成本指标：项目（工程）总投资75万元，效益指标：社会效益指标，受益脱贫人口（≥203人），可持续影响指标：工程设计使用年限（≥5年），满意度指标：受益脱贫人口满意度≥99%</t>
  </si>
  <si>
    <t>解决脱贫人口50户203人出行困难问题</t>
  </si>
  <si>
    <t>两水苗族乡烟竹村长桥亭至大坪地“5+2”特色产业杉树、有机蔬菜产业路新建硬化工程</t>
  </si>
  <si>
    <t>新建、硬化4公里，宽4.5米。（具体以设计为准）</t>
  </si>
  <si>
    <t>总体指标：产业路新建硬化4000米，规格4.5*0.18m 质量指标：项目（工程）验收合格率=100%；时效指标：完工及时率=100%，成本指标：项目（工程）总投资150万元，效益指标：社会效益指标，受益脱贫人口（≥621人），可持续影响指标：工程设计使用年限（≥5年），满意度指标：受益脱贫人口满意度≥99%</t>
  </si>
  <si>
    <t>解决脱贫人口149户脱贫户621人农产品运输问题</t>
  </si>
  <si>
    <t>养殖业基地</t>
  </si>
  <si>
    <t>两水苗族乡塘洞村生态鱼养殖基地建设工程</t>
  </si>
  <si>
    <t>修建鱼池一批、硬化田埂1000米及设施一套</t>
  </si>
  <si>
    <t>总体指标：修建鱼池一批、硬化田埂1000米及设施一套 质量指标：项目（工程）验收合格率=100%；时效指标：完工及时率=100%，成本指标：项目（工程）总投资200万元，效益指标：社会效益指标，受益脱贫人口（≥810人），可持续影响指标：工程设计使用年限（≥5年），满意度指标：受益脱贫人口满意度≥99%</t>
  </si>
  <si>
    <t>通过项目实施，带动218户脱贫户810人发展养殖和务工就业，预计人均增收2000元。</t>
  </si>
  <si>
    <t>6个行政村</t>
  </si>
  <si>
    <t>2025年资源县产业以奖代补（两水苗族乡）</t>
  </si>
  <si>
    <t>数量指标：种植面积≥2750亩，养殖家禽≥2.7万羽，家畜≥200头；
质量指标：★养殖家畜家禽成活率≥90%；★种植作物成活率≥90%；
时效指标：项目按时完成率=100%
成本指标：种植补助标准≥400元/亩，养殖家禽补助标准≥15元/只，养殖家禽补助标准≥900元/头
经济效益指标：带动增加脱贫人口全年总收入≥703万
社会效益指标：受益建档立卡脱贫人口数≥5312人
满意度指标：受益脱贫对象满意度≥90%</t>
  </si>
  <si>
    <t>通过项目实施，带动1413户脱贫户增收</t>
  </si>
  <si>
    <t>社水村、凤水村、塘洞村</t>
  </si>
  <si>
    <t>2025年两水苗族乡中药材全产业链项目</t>
  </si>
  <si>
    <t>2025年计划全乡新增中药材种植面积3500亩，完善加工环节及补齐其他短板。</t>
  </si>
  <si>
    <t>数量指标：中药材种植面积≥3500亩；
质量指标：中药材种植成活率≥90%
时效指标：项目按时完成率=100%
经济效益指标：带动增加脱贫人口全年总收入≥20万元；受益脱贫户可持续增收≥1年
社会效益指标：受益脱贫人口数≥42人
生态效益指标：农业科技改善耕地面积≥3500亩 
满意度指标：受益脱贫对象满意度≥90%</t>
  </si>
  <si>
    <t>通过土地租赁、务工就业、技术培训指导、农产品销售等方式带动114户503人增收</t>
  </si>
  <si>
    <t>两水苗族乡凤水村小凤水苗家溪望谷建设项目二期</t>
  </si>
  <si>
    <t>人居环境提升、民宿、公共旅游配套设施（具体以设计为准）</t>
  </si>
  <si>
    <t>总体指标：人居环境提升、民宿、公共旅游配套设施。 质量指标：项目（工程）验收合格率=100%；时效指标：完工及时率=100%，成本指标：项目（工程）总投资300万元，效益指标：社会效益指标，受益脱贫人口（≥232人），可持续影响指标：工程设计使用年限（≥5年），满意度指标：受益脱贫人口满意度≥99%</t>
  </si>
  <si>
    <t>项目建成后，带动旅游发展，通过农文旅融合带动116户337人增收</t>
  </si>
  <si>
    <t>市场建设和农村物流</t>
  </si>
  <si>
    <t>两水苗族乡社水农产品集散中心</t>
  </si>
  <si>
    <t>高低温冷库、交易棚、农残检测室、结算室及相关配套设施。（以设计为准）</t>
  </si>
  <si>
    <t>总体指标：高低温冷库、交易棚、农残检测室、结算室及相关配套设施。质量指标：项目（工程）验收合格率=100%；时效指标：完工及时率=100%，成本指标：项目（工程）总投资500万元，效益指标：社会效益指标，受益脱贫人口（≥3546人），可持续影响指标：工程设计使用年限（≥5年），满意度指标：受益脱贫人口满意度≥99%</t>
  </si>
  <si>
    <t>项目建成后，带动旅游发展，通过农文旅融合带动1147户3546人增收</t>
  </si>
  <si>
    <t>河口瑶族乡高山村阴洞组稻田经济发展产业配套设施提升改造</t>
  </si>
  <si>
    <t>30方圆形蓄水池水池一座，灌溉渠道改造长100米，产业步道长200米，田埂改造长200米（以设计为准）</t>
  </si>
  <si>
    <t>发展高海拔稻田经济发展项目，以高山村阴洞组为示范点带动周边各个村屯。主要对田埂进行改造后养殖禾花鱼、泥鳅和田螺，并且发动群众种植高海拔绿色萝卜白菜。数量指标：500米；质量指标：项目（工程）验收合格率=100%；时效指标：完工及时率=100%；成本指标：项目建成总成本≤20万元/项；满意度指标：受益对象满意度≥95%</t>
  </si>
  <si>
    <t>通过该项目的实施，实现带动参与脱贫户家庭增收5000元</t>
  </si>
  <si>
    <t>河口瑶族乡葱坪村木律冲八角湾至界上“5+2”特色产业杉种植产业路新建</t>
  </si>
  <si>
    <t>新建产业路长3公里，宽4.5米（以设计为准）</t>
  </si>
  <si>
    <t>新建产业路3000米，解决84户174人的交通安全问题，为各族群众共同富裕提供保障，进一步铸牢中华民族共同体意识，促进各民族共同团结奋斗，共同繁荣发展。数量指标：新建特色产业杉道路及硬化3000米；质量指标：项目（工程）验收合格率=100%；时效指标：完工及时率=100%；成本指标：项目建成总成本≤50万元/项；满意度指标：受益对象满意度≥95</t>
  </si>
  <si>
    <t>通过项目实施，解决39户脱贫户，174个脱贫人口的交通安全问题</t>
  </si>
  <si>
    <t>河口瑶族乡高山村横冲至风电场“5+2”特色产业杉产业路新建</t>
  </si>
  <si>
    <t>新建产业路3.5公里，宽4.5米（以设计为准）</t>
  </si>
  <si>
    <t>新建产业路3.5千米，解决36户137人的交通安全问题，为各族群众共同富裕提供保障，进一步铸牢中华民族共同体意识，促进各民族共同团结奋斗，共同繁荣发展。数量指标：新建环村公路3500米；质量指标：项目（工程）验收合格率=100%；时效指标：完工及时率=100%；成本指标：项目建成总成本≤35万元/项；满意度指标：受益对象满意度≥95</t>
  </si>
  <si>
    <t>通过项目实施，解决16户脱贫户，63个脱贫人口的交通安全问题</t>
  </si>
  <si>
    <t>5个行政村</t>
  </si>
  <si>
    <t>2025年资源县产业以奖代补（河口瑶族乡）</t>
  </si>
  <si>
    <t>数量指标：种植面积≥2800亩，养殖家禽≥2万羽，家畜≥250头；
质量指标：★养殖家畜家禽成活率≥90%；★种植作物成活率≥90%；
时效指标：项目按时完成率=100%
成本指标：种植补助标准≥400元/亩，养殖家禽补助标准≥15元/只，养殖家禽补助标准≥900元/头
经济效益指标：带动增加脱贫人口全年总收入≥240万
社会效益指标：受益建档立卡脱贫人口数≥2142人
满意度指标：受益脱贫对象满意度≥90%</t>
  </si>
  <si>
    <t>各村</t>
  </si>
  <si>
    <t>2025年河口瑶族乡中药材全产业链项目</t>
  </si>
  <si>
    <t>2025年计划全乡新增中药材种植面积850亩，完善加工环节及补齐其他短板。</t>
  </si>
  <si>
    <t>数量指标：中药材种植面积≥850亩；
质量指标：中药材种植成活率≥90%；
时效指标：项目按时完成率=100%；
成本指标：中药材种植补助标准≥500元/亩；
经济效益指标：受益脱贫户可持续增收≥1年；
社会效益指标：受益脱贫人口数≥27人；
生态效益指标：农业科技改善耕地面积≥3500亩 ；
满意度指标：受益脱贫对象满意度≥90%；</t>
  </si>
  <si>
    <t>通过土地租赁、务工就业、技术培训指导、农产品销售等方式带动67户223人增收</t>
  </si>
  <si>
    <t>文洞村江口砖厂至黄毛岭中药材种植基地产业道路硬化</t>
  </si>
  <si>
    <t>硬化产业道路2.1公里，宽4.5米</t>
  </si>
  <si>
    <t>总体指标：产业路硬化2.1公里，宽4.5米。质量指标：项目（工程）验收合格率=100%；时效指标：完工及时率=100%，成本指标：项目（工程）总投资120万元，效益指标：社会效益指标，受益脱贫人口（≥72人），可持续影响指标：工程设计使用年限（≥10年），满意度指标：受益脱贫人口满意度≥90%</t>
  </si>
  <si>
    <t>解决36户104人出行与农产品运输困难问题，促进群众增收</t>
  </si>
  <si>
    <t>瓜里乡大田村赵家凸至对河屯级道路硬化工程</t>
  </si>
  <si>
    <t>道路硬化1.5公里，硬化路面3.5米，厚度16厘米，路面砂石厚度12厘米，合理设路肩、水沟、涵管等</t>
  </si>
  <si>
    <t>总体指标：道路硬化1.5公里，规格3.5*16质量指标：项目（工程）验收合格率=100%；时效指标：完工及时率=100%，成本指标：项目（工程）总投资60万元，效益指标：社会效益指标，受益脱贫人口（≥9人），可持续影响指标：工程设计使用年限（≥10年），满意度指标：受益脱贫人口满意度≥95%</t>
  </si>
  <si>
    <t>解决脱贫人口3户9人出行困难</t>
  </si>
  <si>
    <t>产业配套设施</t>
  </si>
  <si>
    <t>金江村牛大江至蒲德文家道路新建硬化</t>
  </si>
  <si>
    <t>金江村牛大江至蒲德文家道路新建硬化300米宽4.5米，具体以设计为准</t>
  </si>
  <si>
    <t>总体指标：道路新建300米，规格4.5*2质量指标：项目（工程）验收合格率=100%；时效指标：完工及时率=100%，成本指标：项目（工程）总投资30万元，效益指标：社会效益指标，受益脱贫人口（≥5611人），可持续影响指标：工程设计使用年限（≥10年），满意度指标：受益脱贫人口满意度≥95%</t>
  </si>
  <si>
    <t>群众积极参与，项目建成之后带动 地方经济</t>
  </si>
  <si>
    <t>资源县瓜里乡文溪村西牛塘至黑凹子道路硬化项目</t>
  </si>
  <si>
    <t>完成硬化产业路2.5公里，确保项目如期完工，保障群众产品生产通畅</t>
  </si>
  <si>
    <t>总体指标：道路硬化2.5公里，规格4.5*2质量指标：项目（工程）验收合格率=100%；时效指标：完工及时率=100%，成本指标：项目（工程）总投资140万元，效益指标：社会效益指标，受益脱贫人口（≥15人），可持续影响指标：工程设计使用年限（≥10年），满意度指标：受益脱贫人口满意度≥95%</t>
  </si>
  <si>
    <t>资源县瓜里乡文溪村杉树脚、麻岭头公共基础照明项目</t>
  </si>
  <si>
    <t>完成安装路灯105盏，确保项目如期完工，保障群众夜间出行安全</t>
  </si>
  <si>
    <t>总体指标：安装路灯105盏：项目（工程）验收合格率=100%；时效指标：完工及时率=100%，成本指标：项目（工程）总投资20万元，效益指标：社会效益指标，受益脱贫人口（≥23人），可持续影响指标：工程设计使用年限（≥10年），满意度指标：受益脱贫人口满意度≥95%</t>
  </si>
  <si>
    <t>项目管理费</t>
  </si>
  <si>
    <t>2025年资源县项目管理费</t>
  </si>
  <si>
    <t>用于项目前期工作</t>
  </si>
  <si>
    <t>总体指标：设计、监理、检测及评审基础设施项目约110个，受益人口约20000人。数量指标：基础设施项目设计、监理、检测及评审个≥110个，质量指标：项目（工程）验收合格率100%，时效指标：项目（工程）完成及时率100%，成本指标：项目（基础设施工程）总投资600万元，社会效益指标：受益人口数≥2万人，可持续影响指标：工程设计使用年限≥10年，服务对象满意度指标：受益人口满意度≥90%</t>
  </si>
  <si>
    <t>完成设计、监理、检测及评审基础设施项目约110个，受益人口约20000人。</t>
  </si>
  <si>
    <t>7个乡镇</t>
  </si>
  <si>
    <t>2025年资产后续管护费</t>
  </si>
  <si>
    <t>用于资产后续管护</t>
  </si>
  <si>
    <t>总体指标：用于2013年以来公益性资产的管护，受益人口约20000人。数量指标：经营性资产、公益性资产、到户类资产个数≥80个，质量指标：项目（工程）验收合格率100%，时效指标：项目（工程）完成及时率100%，成本指标：项目（基础设施工程）总投资300万元，社会效益指标：受益人口数≥2万人，可持续影响指标：工程设计使用年限≥10年，服务对象满意度指标：受益人口满意度≥90%</t>
  </si>
  <si>
    <t>确保公益性资产长期正常使用、经营性资产正常保值</t>
  </si>
  <si>
    <t>梅溪镇咸水洞村告子坪道路扩建及硬化工程</t>
  </si>
  <si>
    <t>告子坪组</t>
  </si>
  <si>
    <t>道路扩建及硬化1.5公里（原道路宽3米，扩建及硬化1.5米，具体以设计为准）</t>
  </si>
  <si>
    <t>总体指标：道路扩建1.5公里。
质量指标：项目（工程）验收合格率=100%；
时效指标：完工及时率=100%
成本指标：项目工程总投资145万元；
效益指标：社会效益指标，受益脱贫人口（≧50人）；
可持续影响指标：工程设计使用年限（≧10年）；
满意度指标：受益脱贫人口满意度≧95%；</t>
  </si>
  <si>
    <t>解决26户113人出行与农产品运输困难问题</t>
  </si>
  <si>
    <t>梅溪镇三茶村阳家至左堂冲中药材种植基地产业道路硬化工程</t>
  </si>
  <si>
    <t>产业道路硬化500米</t>
  </si>
  <si>
    <t>总体指标：产业路硬化0.5公里 
质量指标：项目（工程）验收合格率=100%；
时效指标：完工及时率=100%，
成本指标：项目（工程）总投资12万元，
效益指标：社会效益指标，受益脱贫人口（≥35人），
可持续影响指标：工程设计使用年限（≥10年），
满意度指标：受益脱贫人口满意度≥99%</t>
  </si>
  <si>
    <t>项目建成后，将为71人提供便利的出行，保障其交通安全，农产品方便运输，帮助增收。</t>
  </si>
  <si>
    <t>车田苗族乡脚古冲村大坪里至十里坪坦丰绿旅游产业路硬化</t>
  </si>
  <si>
    <t>大坪里</t>
  </si>
  <si>
    <t>硬化产业道路500米，宽4.5米（实际以设计为准）</t>
  </si>
  <si>
    <t>巩固拓展</t>
  </si>
  <si>
    <t>总体指标：硬化产业道路500米，宽4.5米
质量指标：项目（工程）验收合格率=100%；
时效指标：完工及时率=100%，
成本指标：项目（工程）总投资21万元，
效益指标：社会效益指标，受益脱贫人口（≥175人），
可持续影响指标：工程设计使用年限（≥10年），
满意度指标：受益脱贫人口满意度≥95%</t>
  </si>
  <si>
    <t>解决脱贫人口31户79人出行与农产品运输困难问题</t>
  </si>
  <si>
    <t>车田苗族乡海棠村亭子坳至岩头产业路硬化</t>
  </si>
  <si>
    <t>产业道路硬化980米，宽4.5米。（实际以设计为准）</t>
  </si>
  <si>
    <t>总体指标：产业道路硬化980米，宽4.5米。
质量指标：项目（工程）验收合格率=100%；
时效指标：完工及时率=100%，
成本指标：项目（工程）总投资30万元，
效益指标：社会效益指标，受益脱贫人口（≥50人），
可持续影响指标：工程设计使用年限（≥10年），
满意度指标：受益脱贫人口满意度≥95%</t>
  </si>
  <si>
    <t>解决脱贫人口30户110人出行与农产品运输困难问题。</t>
  </si>
  <si>
    <t>大滩头村</t>
  </si>
  <si>
    <t>梅溪镇大滩头村源宅坳湾里至石亭子屯级公路维修工程</t>
  </si>
  <si>
    <t>浆砌片石121m³（以设计为准）</t>
  </si>
  <si>
    <t>总体指标：道路修复1处浆砌片石121m³。
质量指标：项目（工程）验收合格率=100%；
时效指标：完工及时率=100%
成本指标：项目工程总投资10万元；
效益指标：社会效益指标，受益脱贫人口（≧50人）；
可持续影响指标：工程设计使用年限（≧10年）；
满意度指标：受益脱贫人口满意度≧95%；</t>
  </si>
  <si>
    <t>群众积极参与，筹工筹劳，解决60户200人出行安全问题</t>
  </si>
  <si>
    <t>梅溪镇戈洞坪村董家坪至三口源公路扩建工程</t>
  </si>
  <si>
    <t>道路扩建1公里</t>
  </si>
  <si>
    <t>巩固提升类
项目</t>
  </si>
  <si>
    <t>总体指标：道路扩建1公里。
质量指标：项目（工程）验收合格率=100%；
时效指标：完工及时率=100%
成本指标：项目工程总投资30万元；
效益指标：社会效益指标，受益脱贫人口（≧50人）；
可持续影响指标：工程设计使用年限（≧10年）；
满意度指标：受益脱贫人口满意度≧95%；</t>
  </si>
  <si>
    <t>设项目建成解决了董家坪
片区村民102户487人出行交通运输等安全问题</t>
  </si>
  <si>
    <t>梅溪镇梅溪村交子水组洞里至弯里公路扩建工程</t>
  </si>
  <si>
    <t>道路扩建200米</t>
  </si>
  <si>
    <t>总体指标：道路扩建0.2公里。
质量指标：项目（工程）验收合格率=100%；
时效指标：完工及时率=100%
成本指标：项目工程总投资15万元；
效益指标：社会效益指标，受益脱贫人口（≧50人）；
可持续影响指标：工程设计使用年限（≧10年）；
满意度指标：受益脱贫人口满意度≧95%；</t>
  </si>
  <si>
    <t>解决36户96人出行与农产品运输困难问题</t>
  </si>
  <si>
    <t>梅溪镇戈洞坪村董家坪经上沙坪至刘家湾产业道路提升工程</t>
  </si>
  <si>
    <t>改扩建道路5.6公里，路面宽度4.5米，以及建设挡土墙、涵管、涵洞、排水沟等</t>
  </si>
  <si>
    <t>改扩建道路5.6公里，路面宽度4.5米，以及建设挡土墙、涵管、涵洞、排水沟等，通过改善交通条件，解决64户232人安全出行问题，将为各族群众共同富裕提供保障，进一步铸牢中华民族共同体意识，促进各民族共同团结奋斗，共同繁荣发展。
数量指标：新建改建公路里程≤5.6公里；
质量指标：项目（工程）验收合格率=100%；
时效指标：完工及时率=100%；
成本指标：项目建成总成本≤426万元；
满意度指标：受益对象满意度≥95%</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</si>
</sst>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等线"/>
      <charset val="134"/>
      <scheme val="minor"/>
    </font>
    <font>
      <sz val="11"/>
      <color theme="1"/>
      <name val="宋体"/>
      <charset val="134"/>
    </font>
    <font>
      <sz val="11"/>
      <color rgb="FFFF0000"/>
      <name val="等线"/>
      <charset val="134"/>
      <scheme val="minor"/>
    </font>
    <font>
      <b/>
      <sz val="12"/>
      <name val="宋体"/>
      <charset val="134"/>
    </font>
    <font>
      <sz val="10"/>
      <name val="宋体"/>
      <charset val="134"/>
    </font>
    <font>
      <b/>
      <sz val="28"/>
      <name val="宋体"/>
      <charset val="134"/>
    </font>
    <font>
      <b/>
      <sz val="10"/>
      <name val="宋体"/>
      <charset val="134"/>
    </font>
    <font>
      <sz val="11"/>
      <color rgb="FF000000"/>
      <name val="宋体"/>
      <charset val="204"/>
    </font>
    <font>
      <sz val="11"/>
      <name val="宋体"/>
      <charset val="134"/>
    </font>
    <font>
      <sz val="11"/>
      <color theme="1"/>
      <name val="宋体"/>
      <charset val="204"/>
    </font>
    <font>
      <sz val="11"/>
      <color rgb="FF000000"/>
      <name val="宋体"/>
      <charset val="134"/>
    </font>
    <font>
      <b/>
      <sz val="12"/>
      <color rgb="FFFF0000"/>
      <name val="宋体"/>
      <charset val="134"/>
    </font>
    <font>
      <b/>
      <sz val="11"/>
      <name val="宋体"/>
      <charset val="134"/>
    </font>
    <font>
      <sz val="11"/>
      <color indexed="8"/>
      <name val="宋体"/>
      <charset val="134"/>
    </font>
    <font>
      <sz val="11"/>
      <color rgb="FFFF0000"/>
      <name val="宋体"/>
      <charset val="134"/>
    </font>
    <font>
      <b/>
      <sz val="12"/>
      <color theme="1"/>
      <name val="宋体"/>
      <charset val="134"/>
    </font>
    <font>
      <b/>
      <sz val="11"/>
      <color theme="1"/>
      <name val="宋体"/>
      <charset val="134"/>
    </font>
    <font>
      <sz val="12"/>
      <color rgb="FFFF0000"/>
      <name val="仿宋_GB2312"/>
      <charset val="134"/>
    </font>
    <font>
      <sz val="12"/>
      <color theme="1"/>
      <name val="宋体"/>
      <charset val="134"/>
    </font>
    <font>
      <sz val="11"/>
      <color theme="1"/>
      <name val="等线"/>
      <charset val="0"/>
      <scheme val="minor"/>
    </font>
    <font>
      <sz val="11"/>
      <color rgb="FF3F3F76"/>
      <name val="等线"/>
      <charset val="0"/>
      <scheme val="minor"/>
    </font>
    <font>
      <sz val="10"/>
      <name val="Arial"/>
      <charset val="134"/>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
      <sz val="9"/>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20"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0" borderId="0"/>
    <xf numFmtId="0" fontId="19"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0" fillId="10" borderId="8"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23" fillId="12" borderId="0" applyNumberFormat="0" applyBorder="0" applyAlignment="0" applyProtection="0">
      <alignment vertical="center"/>
    </xf>
    <xf numFmtId="0" fontId="26" fillId="0" borderId="10" applyNumberFormat="0" applyFill="0" applyAlignment="0" applyProtection="0">
      <alignment vertical="center"/>
    </xf>
    <xf numFmtId="0" fontId="23" fillId="13" borderId="0" applyNumberFormat="0" applyBorder="0" applyAlignment="0" applyProtection="0">
      <alignment vertical="center"/>
    </xf>
    <xf numFmtId="0" fontId="32" fillId="14" borderId="11" applyNumberFormat="0" applyAlignment="0" applyProtection="0">
      <alignment vertical="center"/>
    </xf>
    <xf numFmtId="0" fontId="33" fillId="14" borderId="7" applyNumberFormat="0" applyAlignment="0" applyProtection="0">
      <alignment vertical="center"/>
    </xf>
    <xf numFmtId="0" fontId="34" fillId="15" borderId="12" applyNumberFormat="0" applyAlignment="0" applyProtection="0">
      <alignment vertical="center"/>
    </xf>
    <xf numFmtId="0" fontId="19"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19" fillId="20" borderId="0" applyNumberFormat="0" applyBorder="0" applyAlignment="0" applyProtection="0">
      <alignment vertical="center"/>
    </xf>
    <xf numFmtId="0" fontId="23"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39" fillId="0" borderId="0"/>
    <xf numFmtId="0" fontId="23" fillId="30" borderId="0" applyNumberFormat="0" applyBorder="0" applyAlignment="0" applyProtection="0">
      <alignment vertical="center"/>
    </xf>
    <xf numFmtId="0" fontId="19"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19" fillId="34" borderId="0" applyNumberFormat="0" applyBorder="0" applyAlignment="0" applyProtection="0">
      <alignment vertical="center"/>
    </xf>
    <xf numFmtId="0" fontId="23" fillId="35" borderId="0" applyNumberFormat="0" applyBorder="0" applyAlignment="0" applyProtection="0">
      <alignment vertical="center"/>
    </xf>
    <xf numFmtId="0" fontId="40" fillId="0" borderId="0">
      <alignment vertical="center"/>
    </xf>
    <xf numFmtId="0" fontId="13" fillId="0" borderId="0"/>
  </cellStyleXfs>
  <cellXfs count="66">
    <xf numFmtId="0" fontId="0" fillId="0" borderId="0" xfId="0"/>
    <xf numFmtId="0" fontId="1" fillId="0" borderId="0" xfId="0" applyFont="1"/>
    <xf numFmtId="0" fontId="2" fillId="0" borderId="0" xfId="0" applyFont="1"/>
    <xf numFmtId="0" fontId="0" fillId="0" borderId="0" xfId="0" applyFont="1"/>
    <xf numFmtId="0" fontId="3" fillId="2" borderId="0" xfId="0" applyFont="1" applyFill="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1" fillId="2" borderId="1" xfId="52" applyFont="1" applyFill="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52" applyFont="1" applyFill="1" applyBorder="1" applyAlignment="1">
      <alignment horizontal="center" vertical="center" wrapText="1"/>
    </xf>
    <xf numFmtId="0" fontId="6" fillId="2" borderId="1" xfId="52"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2" borderId="1" xfId="52"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52" applyFont="1" applyBorder="1" applyAlignment="1">
      <alignment horizontal="center" vertical="center" wrapText="1"/>
    </xf>
    <xf numFmtId="0" fontId="12" fillId="2" borderId="1" xfId="52"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0" borderId="1" xfId="52" applyFont="1" applyFill="1" applyBorder="1" applyAlignment="1">
      <alignment horizontal="center" vertical="center" wrapText="1"/>
    </xf>
    <xf numFmtId="0" fontId="1" fillId="0" borderId="1" xfId="52" applyFont="1" applyFill="1" applyBorder="1" applyAlignment="1">
      <alignment horizontal="center" vertical="center" wrapText="1"/>
    </xf>
    <xf numFmtId="0" fontId="13" fillId="4"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2" borderId="1" xfId="0" applyFont="1" applyFill="1" applyBorder="1" applyAlignment="1" applyProtection="1">
      <alignment horizontal="left" vertical="center" wrapText="1"/>
      <protection locked="0"/>
    </xf>
    <xf numFmtId="176" fontId="1"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1" xfId="52" applyFont="1" applyFill="1" applyBorder="1" applyAlignment="1" applyProtection="1">
      <alignment horizontal="center" vertical="center" wrapText="1"/>
    </xf>
    <xf numFmtId="176" fontId="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top" wrapText="1"/>
    </xf>
    <xf numFmtId="0" fontId="14" fillId="0" borderId="1" xfId="0" applyFont="1" applyBorder="1" applyAlignment="1">
      <alignment horizontal="center" vertical="center" wrapText="1"/>
    </xf>
    <xf numFmtId="0" fontId="1" fillId="0" borderId="1" xfId="0" applyFont="1" applyFill="1" applyBorder="1" applyAlignment="1">
      <alignment horizontal="left" vertical="top" wrapText="1"/>
    </xf>
    <xf numFmtId="0" fontId="1" fillId="0" borderId="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0" borderId="1" xfId="52" applyFont="1" applyFill="1" applyBorder="1" applyAlignment="1">
      <alignment horizontal="center" vertical="center" wrapText="1"/>
    </xf>
    <xf numFmtId="0" fontId="1" fillId="2" borderId="1" xfId="52" applyFont="1" applyFill="1" applyBorder="1" applyAlignment="1">
      <alignment horizontal="center" vertical="center" wrapText="1"/>
    </xf>
    <xf numFmtId="0" fontId="1"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0" borderId="1" xfId="0" applyFont="1" applyBorder="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常规_Sheet1 9"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60" xfId="45"/>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4" xfId="53"/>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230</xdr:row>
      <xdr:rowOff>0</xdr:rowOff>
    </xdr:from>
    <xdr:to>
      <xdr:col>9</xdr:col>
      <xdr:colOff>154305</xdr:colOff>
      <xdr:row>237</xdr:row>
      <xdr:rowOff>10160</xdr:rowOff>
    </xdr:to>
    <xdr:pic>
      <xdr:nvPicPr>
        <xdr:cNvPr id="4134"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3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36"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37"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3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3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0"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1"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2"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3" name="image3.png"/>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4"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5"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230</xdr:row>
      <xdr:rowOff>0</xdr:rowOff>
    </xdr:from>
    <xdr:to>
      <xdr:col>9</xdr:col>
      <xdr:colOff>154305</xdr:colOff>
      <xdr:row>237</xdr:row>
      <xdr:rowOff>10160</xdr:rowOff>
    </xdr:to>
    <xdr:pic>
      <xdr:nvPicPr>
        <xdr:cNvPr id="4146"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231</xdr:row>
      <xdr:rowOff>0</xdr:rowOff>
    </xdr:from>
    <xdr:to>
      <xdr:col>9</xdr:col>
      <xdr:colOff>154305</xdr:colOff>
      <xdr:row>237</xdr:row>
      <xdr:rowOff>10160</xdr:rowOff>
    </xdr:to>
    <xdr:pic>
      <xdr:nvPicPr>
        <xdr:cNvPr id="4147"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231</xdr:row>
      <xdr:rowOff>0</xdr:rowOff>
    </xdr:from>
    <xdr:to>
      <xdr:col>9</xdr:col>
      <xdr:colOff>154305</xdr:colOff>
      <xdr:row>237</xdr:row>
      <xdr:rowOff>10160</xdr:rowOff>
    </xdr:to>
    <xdr:pic>
      <xdr:nvPicPr>
        <xdr:cNvPr id="4148"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8</xdr:col>
      <xdr:colOff>0</xdr:colOff>
      <xdr:row>231</xdr:row>
      <xdr:rowOff>0</xdr:rowOff>
    </xdr:from>
    <xdr:to>
      <xdr:col>9</xdr:col>
      <xdr:colOff>154305</xdr:colOff>
      <xdr:row>237</xdr:row>
      <xdr:rowOff>10160</xdr:rowOff>
    </xdr:to>
    <xdr:pic>
      <xdr:nvPicPr>
        <xdr:cNvPr id="4149" name="image3.png"/>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6410325" y="6356350"/>
          <a:ext cx="573405" cy="181610"/>
        </a:xfrm>
        <a:prstGeom prst="rect">
          <a:avLst/>
        </a:prstGeom>
      </xdr:spPr>
    </xdr:pic>
    <xdr:clientData/>
  </xdr:twoCellAnchor>
  <xdr:twoCellAnchor editAs="oneCell">
    <xdr:from>
      <xdr:col>5</xdr:col>
      <xdr:colOff>0</xdr:colOff>
      <xdr:row>40</xdr:row>
      <xdr:rowOff>0</xdr:rowOff>
    </xdr:from>
    <xdr:to>
      <xdr:col>5</xdr:col>
      <xdr:colOff>574040</xdr:colOff>
      <xdr:row>40</xdr:row>
      <xdr:rowOff>182245</xdr:rowOff>
    </xdr:to>
    <xdr:pic>
      <xdr:nvPicPr>
        <xdr:cNvPr id="2" name="image3.png"/>
        <xdr:cNvPicPr>
          <a:picLocks noChangeAspect="1"/>
        </xdr:cNvPicPr>
      </xdr:nvPicPr>
      <xdr:blipFill>
        <a:blip r:embed="rId1"/>
        <a:stretch>
          <a:fillRect/>
        </a:stretch>
      </xdr:blipFill>
      <xdr:spPr>
        <a:xfrm>
          <a:off x="3095625" y="5035550"/>
          <a:ext cx="574040" cy="182245"/>
        </a:xfrm>
        <a:prstGeom prst="rect">
          <a:avLst/>
        </a:prstGeom>
        <a:noFill/>
        <a:ln w="9525">
          <a:noFill/>
        </a:ln>
      </xdr:spPr>
    </xdr:pic>
    <xdr:clientData/>
  </xdr:twoCellAnchor>
  <xdr:twoCellAnchor editAs="oneCell">
    <xdr:from>
      <xdr:col>5</xdr:col>
      <xdr:colOff>0</xdr:colOff>
      <xdr:row>40</xdr:row>
      <xdr:rowOff>0</xdr:rowOff>
    </xdr:from>
    <xdr:to>
      <xdr:col>5</xdr:col>
      <xdr:colOff>574040</xdr:colOff>
      <xdr:row>40</xdr:row>
      <xdr:rowOff>182245</xdr:rowOff>
    </xdr:to>
    <xdr:pic>
      <xdr:nvPicPr>
        <xdr:cNvPr id="3" name="image3.png"/>
        <xdr:cNvPicPr>
          <a:picLocks noChangeAspect="1"/>
        </xdr:cNvPicPr>
      </xdr:nvPicPr>
      <xdr:blipFill>
        <a:blip r:embed="rId1"/>
        <a:stretch>
          <a:fillRect/>
        </a:stretch>
      </xdr:blipFill>
      <xdr:spPr>
        <a:xfrm>
          <a:off x="3095625" y="5035550"/>
          <a:ext cx="574040" cy="182245"/>
        </a:xfrm>
        <a:prstGeom prst="rect">
          <a:avLst/>
        </a:prstGeom>
        <a:noFill/>
        <a:ln w="9525">
          <a:noFill/>
        </a:ln>
      </xdr:spPr>
    </xdr:pic>
    <xdr:clientData/>
  </xdr:twoCellAnchor>
  <xdr:twoCellAnchor editAs="oneCell">
    <xdr:from>
      <xdr:col>5</xdr:col>
      <xdr:colOff>0</xdr:colOff>
      <xdr:row>40</xdr:row>
      <xdr:rowOff>0</xdr:rowOff>
    </xdr:from>
    <xdr:to>
      <xdr:col>5</xdr:col>
      <xdr:colOff>574040</xdr:colOff>
      <xdr:row>40</xdr:row>
      <xdr:rowOff>182245</xdr:rowOff>
    </xdr:to>
    <xdr:pic>
      <xdr:nvPicPr>
        <xdr:cNvPr id="4" name="image3.png"/>
        <xdr:cNvPicPr>
          <a:picLocks noChangeAspect="1"/>
        </xdr:cNvPicPr>
      </xdr:nvPicPr>
      <xdr:blipFill>
        <a:blip r:embed="rId1"/>
        <a:stretch>
          <a:fillRect/>
        </a:stretch>
      </xdr:blipFill>
      <xdr:spPr>
        <a:xfrm>
          <a:off x="3095625" y="5035550"/>
          <a:ext cx="574040" cy="182245"/>
        </a:xfrm>
        <a:prstGeom prst="rect">
          <a:avLst/>
        </a:prstGeom>
        <a:noFill/>
        <a:ln w="9525">
          <a:noFill/>
        </a:ln>
      </xdr:spPr>
    </xdr:pic>
    <xdr:clientData/>
  </xdr:twoCellAnchor>
  <xdr:twoCellAnchor editAs="oneCell">
    <xdr:from>
      <xdr:col>5</xdr:col>
      <xdr:colOff>0</xdr:colOff>
      <xdr:row>40</xdr:row>
      <xdr:rowOff>0</xdr:rowOff>
    </xdr:from>
    <xdr:to>
      <xdr:col>5</xdr:col>
      <xdr:colOff>574040</xdr:colOff>
      <xdr:row>40</xdr:row>
      <xdr:rowOff>182245</xdr:rowOff>
    </xdr:to>
    <xdr:pic>
      <xdr:nvPicPr>
        <xdr:cNvPr id="5" name="image3.png"/>
        <xdr:cNvPicPr>
          <a:picLocks noChangeAspect="1"/>
        </xdr:cNvPicPr>
      </xdr:nvPicPr>
      <xdr:blipFill>
        <a:blip r:embed="rId1"/>
        <a:stretch>
          <a:fillRect/>
        </a:stretch>
      </xdr:blipFill>
      <xdr:spPr>
        <a:xfrm>
          <a:off x="3095625" y="5035550"/>
          <a:ext cx="574040" cy="1822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qa2ian427d3121\FileStorage\File\2024-10\&#36164;&#28304;&#21439;2025&#24180;&#39033;&#30446;&#30003;&#25253;&#34920;(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饮水"/>
      <sheetName val="五小水利"/>
    </sheetNames>
    <sheetDataSet>
      <sheetData sheetId="0">
        <row r="4">
          <cell r="G4" t="str">
            <v>填报人：</v>
          </cell>
        </row>
        <row r="4">
          <cell r="N4" t="str">
            <v>联系方式：</v>
          </cell>
        </row>
        <row r="4">
          <cell r="W4" t="str">
            <v>填报时间：</v>
          </cell>
        </row>
        <row r="5">
          <cell r="F5" t="str">
            <v>项目名称</v>
          </cell>
          <cell r="G5" t="str">
            <v>项目实施地点</v>
          </cell>
          <cell r="H5" t="str">
            <v>项目预算总投资（万元）</v>
          </cell>
          <cell r="I5" t="str">
            <v>建设性质</v>
          </cell>
          <cell r="J5" t="str">
            <v>单位</v>
          </cell>
          <cell r="K5" t="str">
            <v>项目规模</v>
          </cell>
        </row>
        <row r="5">
          <cell r="M5" t="str">
            <v>项目内容及规模（该项仅产业项目填写）</v>
          </cell>
        </row>
        <row r="5">
          <cell r="W5" t="str">
            <v>项目摘要</v>
          </cell>
          <cell r="X5" t="str">
            <v>受益人口</v>
          </cell>
        </row>
        <row r="5">
          <cell r="Z5" t="str">
            <v>受益脱贫人口</v>
          </cell>
        </row>
        <row r="5">
          <cell r="AB5" t="str">
            <v>项目归属</v>
          </cell>
          <cell r="AC5" t="str">
            <v>绩效总体目标</v>
          </cell>
        </row>
        <row r="6">
          <cell r="K6" t="str">
            <v>条（座、处)</v>
          </cell>
          <cell r="L6" t="str">
            <v>公里（米、㎡）</v>
          </cell>
          <cell r="M6" t="str">
            <v>直接补助</v>
          </cell>
        </row>
        <row r="6">
          <cell r="S6" t="str">
            <v>间接补助</v>
          </cell>
        </row>
        <row r="6">
          <cell r="U6" t="str">
            <v>单位投资标准（元）</v>
          </cell>
          <cell r="V6" t="str">
            <v>单位补助标准
（元）</v>
          </cell>
        </row>
        <row r="6">
          <cell r="X6" t="str">
            <v>户数</v>
          </cell>
          <cell r="Y6" t="str">
            <v>人数</v>
          </cell>
          <cell r="Z6" t="str">
            <v>户数</v>
          </cell>
          <cell r="AA6" t="str">
            <v>人数</v>
          </cell>
        </row>
        <row r="7">
          <cell r="M7" t="str">
            <v>发展种植（亩）</v>
          </cell>
          <cell r="N7" t="str">
            <v>低产改造（亩）</v>
          </cell>
          <cell r="O7" t="str">
            <v>家禽养殖（万羽）</v>
          </cell>
          <cell r="P7" t="str">
            <v>家畜养殖 （头/只）</v>
          </cell>
          <cell r="Q7" t="str">
            <v>水产养殖（万尾）</v>
          </cell>
          <cell r="R7" t="str">
            <v>其他（万棒）</v>
          </cell>
          <cell r="S7" t="str">
            <v>贷款贴息（元）</v>
          </cell>
          <cell r="T7" t="str">
            <v>保险补贴（元）</v>
          </cell>
        </row>
        <row r="8">
          <cell r="F8" t="str">
            <v>资源县资源镇文洞村江口屯供水保障工程</v>
          </cell>
          <cell r="G8" t="str">
            <v>文洞村</v>
          </cell>
          <cell r="H8">
            <v>25</v>
          </cell>
          <cell r="I8" t="str">
            <v>新建</v>
          </cell>
          <cell r="J8">
            <v>1</v>
          </cell>
          <cell r="K8" t="str">
            <v>处</v>
          </cell>
        </row>
        <row r="8">
          <cell r="W8" t="str">
            <v>新建50立方米蓄水池一座。</v>
          </cell>
          <cell r="X8">
            <v>56</v>
          </cell>
          <cell r="Y8">
            <v>190</v>
          </cell>
          <cell r="Z8">
            <v>6</v>
          </cell>
          <cell r="AA8">
            <v>20</v>
          </cell>
          <cell r="AB8" t="str">
            <v>新建</v>
          </cell>
          <cell r="AC8" t="str">
            <v>通过建安装管道等工作，项目建成后，为190人提供供水保障。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ell>
        </row>
        <row r="9">
          <cell r="F9" t="str">
            <v>资源镇官洞村官洞饮水安全工程净化消毒设备</v>
          </cell>
          <cell r="G9" t="str">
            <v>官洞村</v>
          </cell>
          <cell r="H9">
            <v>20</v>
          </cell>
          <cell r="I9" t="str">
            <v>新建</v>
          </cell>
          <cell r="J9">
            <v>1</v>
          </cell>
          <cell r="K9" t="str">
            <v>处</v>
          </cell>
        </row>
        <row r="9">
          <cell r="W9" t="str">
            <v>更换水源水管1000米，安装消毒净化设备一套，蓄水池扩建。</v>
          </cell>
          <cell r="X9">
            <v>607</v>
          </cell>
          <cell r="Y9">
            <v>2060</v>
          </cell>
          <cell r="Z9">
            <v>92</v>
          </cell>
          <cell r="AA9">
            <v>289</v>
          </cell>
          <cell r="AB9" t="str">
            <v>新建</v>
          </cell>
          <cell r="AC9" t="str">
            <v>通过建安装管道等工作，项目建成后，为2060人提供供水保障。  新建或改善脱贫村饮水设施数量&gt;=1个；    项目（工程）验收合格率（100%）&gt;=100%；          饮水设施改造后水质达标率&gt;=100%。     项目（工程）完成及时率&gt;=100%；         安全饮水工程补助标准&gt;=500元/人；           农村集中供水率&gt;=90%；           受益脱贫人口数&gt;=289人；               工程设计使用年限&gt;=15年；          受益脱贫人口满意度&gt;=95% </v>
          </cell>
        </row>
        <row r="10">
          <cell r="F10" t="str">
            <v>资源县瓜里乡瓜里村半边街供水保障工程</v>
          </cell>
          <cell r="G10" t="str">
            <v>瓜里村</v>
          </cell>
          <cell r="H10">
            <v>18</v>
          </cell>
          <cell r="I10" t="str">
            <v>新建</v>
          </cell>
          <cell r="J10">
            <v>1</v>
          </cell>
          <cell r="K10" t="str">
            <v>处</v>
          </cell>
        </row>
        <row r="10">
          <cell r="W10" t="str">
            <v>新建瓜里村半边街自来水项目，长4000米，宽0.3米，高0.4米</v>
          </cell>
          <cell r="X10">
            <v>45</v>
          </cell>
          <cell r="Y10">
            <v>180</v>
          </cell>
          <cell r="Z10">
            <v>9</v>
          </cell>
          <cell r="AA10">
            <v>27</v>
          </cell>
          <cell r="AB10" t="str">
            <v>巩固提升类项目</v>
          </cell>
          <cell r="AC10" t="str">
            <v>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受益脱贫人口数&gt;=27人；               工程设计使用年限&gt;=15年；          受益脱贫人口满意度&gt;=95% </v>
          </cell>
        </row>
        <row r="11">
          <cell r="F11" t="str">
            <v>资源县瓜里乡金江村金竹岔供水保障工程</v>
          </cell>
          <cell r="G11" t="str">
            <v>金江村</v>
          </cell>
          <cell r="H11">
            <v>10</v>
          </cell>
          <cell r="I11" t="str">
            <v>新建</v>
          </cell>
          <cell r="J11">
            <v>1</v>
          </cell>
          <cell r="K11" t="str">
            <v>处</v>
          </cell>
        </row>
        <row r="11">
          <cell r="W11" t="str">
            <v>修20立方水池1座，架设管道1000米</v>
          </cell>
          <cell r="X11">
            <v>30</v>
          </cell>
          <cell r="Y11">
            <v>80</v>
          </cell>
          <cell r="Z11">
            <v>10</v>
          </cell>
          <cell r="AA11">
            <v>30</v>
          </cell>
          <cell r="AB11" t="str">
            <v>巩固提升类项目</v>
          </cell>
          <cell r="AC11" t="str">
            <v>通过建安装管道等工作，项目建成后，为80人提供供水保障。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 </v>
          </cell>
        </row>
        <row r="12">
          <cell r="F12" t="str">
            <v>资源县瓜里乡金江村斩水组供水保障工程</v>
          </cell>
          <cell r="G12" t="str">
            <v>金江村</v>
          </cell>
          <cell r="H12">
            <v>10</v>
          </cell>
          <cell r="I12" t="str">
            <v>新建</v>
          </cell>
          <cell r="J12">
            <v>1</v>
          </cell>
          <cell r="K12" t="str">
            <v>处</v>
          </cell>
        </row>
        <row r="12">
          <cell r="W12" t="str">
            <v>修20立方水池1座，架设管道1000米</v>
          </cell>
          <cell r="X12">
            <v>22</v>
          </cell>
          <cell r="Y12">
            <v>66</v>
          </cell>
          <cell r="Z12">
            <v>8</v>
          </cell>
          <cell r="AA12">
            <v>24</v>
          </cell>
          <cell r="AB12" t="str">
            <v>巩固提升类项目</v>
          </cell>
          <cell r="AC12" t="str">
            <v>项目建成后，受益人口达66人</v>
          </cell>
        </row>
        <row r="13">
          <cell r="F13" t="str">
            <v>资源县瓜里乡瓜里村下岭脚供水保障工程</v>
          </cell>
          <cell r="G13" t="str">
            <v>瓜里村</v>
          </cell>
          <cell r="H13">
            <v>20</v>
          </cell>
          <cell r="I13" t="str">
            <v>新建</v>
          </cell>
          <cell r="J13">
            <v>1</v>
          </cell>
          <cell r="K13" t="str">
            <v>处</v>
          </cell>
        </row>
        <row r="13">
          <cell r="W13" t="str">
            <v>新建瓜里村下岭脚水利项目水池一个，消毒过滤器1个，50水管1300米，30水管500米，25水管200米</v>
          </cell>
          <cell r="X13">
            <v>49</v>
          </cell>
          <cell r="Y13">
            <v>161</v>
          </cell>
          <cell r="Z13">
            <v>8</v>
          </cell>
          <cell r="AA13">
            <v>33</v>
          </cell>
          <cell r="AB13" t="str">
            <v>巩固提升类项目</v>
          </cell>
          <cell r="AC13" t="str">
            <v>通过建安装管道等工作，项目建成后，为161人提供供水保障。  新建或改善脱贫村饮水设施数量&gt;=1个；    项目（工程）验收合格率（100%）&gt;=100%；          饮水设施改造后水质达标率&gt;=100%。     项目（工程）完成及时率&gt;=100%；         安全饮水工程补助标准&gt;=500元/人；           农村集中供水率&gt;=90%；           受益脱贫人口数&gt;=33人；               工程设计使用年限&gt;=15年；          受益脱贫人口满意度&gt;=95% </v>
          </cell>
        </row>
        <row r="14">
          <cell r="F14" t="str">
            <v>资源县瓜里乡香草坪村大屋里组供水保障工程</v>
          </cell>
          <cell r="G14" t="str">
            <v>香草坪村</v>
          </cell>
          <cell r="H14">
            <v>10</v>
          </cell>
          <cell r="I14" t="str">
            <v>新建</v>
          </cell>
          <cell r="J14">
            <v>1</v>
          </cell>
          <cell r="K14" t="str">
            <v>处</v>
          </cell>
        </row>
        <row r="14">
          <cell r="W14" t="str">
            <v>新建水池50立方米，具体以设计为准</v>
          </cell>
          <cell r="X14">
            <v>22</v>
          </cell>
          <cell r="Y14">
            <v>89</v>
          </cell>
          <cell r="Z14">
            <v>4</v>
          </cell>
          <cell r="AA14">
            <v>19</v>
          </cell>
          <cell r="AB14" t="str">
            <v>巩固提升类</v>
          </cell>
          <cell r="AC14" t="str">
            <v>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受益脱贫人口数&gt;=19人；               工程设计使用年限&gt;=15年；          受益脱贫人口满意度&gt;=95% </v>
          </cell>
        </row>
        <row r="15">
          <cell r="F15" t="str">
            <v>梅溪镇戈洞坪村炉顶凹、刘家湾供水保障工程</v>
          </cell>
          <cell r="G15" t="str">
            <v>戈洞坪</v>
          </cell>
          <cell r="H15">
            <v>24</v>
          </cell>
          <cell r="I15" t="str">
            <v>新建</v>
          </cell>
          <cell r="J15">
            <v>1</v>
          </cell>
          <cell r="K15" t="str">
            <v>处</v>
          </cell>
        </row>
        <row r="15">
          <cell r="W15" t="str">
            <v>新建蓄水池一座，水池水管等（以设计为准）</v>
          </cell>
          <cell r="X15">
            <v>50</v>
          </cell>
          <cell r="Y15">
            <v>260</v>
          </cell>
          <cell r="Z15">
            <v>12</v>
          </cell>
          <cell r="AA15">
            <v>36</v>
          </cell>
          <cell r="AB15" t="str">
            <v>巩固提升类项目</v>
          </cell>
          <cell r="AC15" t="str">
            <v>通过建安装管道等工作，项目建成后，为260人提供供水保障。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 </v>
          </cell>
        </row>
        <row r="16">
          <cell r="F16" t="str">
            <v>梅溪镇戈洞坪村枧头源、唐甫田供水保障工程</v>
          </cell>
          <cell r="G16" t="str">
            <v>戈洞坪</v>
          </cell>
          <cell r="H16">
            <v>20</v>
          </cell>
          <cell r="I16" t="str">
            <v>新建</v>
          </cell>
          <cell r="J16">
            <v>1</v>
          </cell>
          <cell r="K16" t="str">
            <v>处</v>
          </cell>
        </row>
        <row r="16">
          <cell r="W16" t="str">
            <v>新建蓄水池一座，水池水管等（以设计为准）</v>
          </cell>
          <cell r="X16">
            <v>50</v>
          </cell>
          <cell r="Y16">
            <v>220</v>
          </cell>
          <cell r="Z16">
            <v>17</v>
          </cell>
          <cell r="AA16">
            <v>56</v>
          </cell>
          <cell r="AB16" t="str">
            <v>巩固提升类项目</v>
          </cell>
          <cell r="AC16" t="str">
            <v>通过建安装管道等工作，项目建成后，为220人提供供水保障。  新建或改善脱贫村饮水设施数量&gt;=1个；    项目（工程）验收合格率（100%）&gt;=100%；          饮水设施改造后水质达标率&gt;=100%。     项目（工程）完成及时率&gt;=100%；         安全饮水工程补助标准&gt;=500元/人；           农村集中供水率&gt;=90%；           受益脱贫人口数&gt;=56人；               工程设计使用年限&gt;=15年；          受益脱贫人口满意度&gt;=95% </v>
          </cell>
        </row>
        <row r="17">
          <cell r="F17" t="str">
            <v>梅溪镇三茶村阳家组供水保障工程</v>
          </cell>
          <cell r="G17" t="str">
            <v>三茶村</v>
          </cell>
          <cell r="H17">
            <v>13</v>
          </cell>
          <cell r="I17" t="str">
            <v>新建</v>
          </cell>
          <cell r="J17">
            <v>1</v>
          </cell>
          <cell r="K17" t="str">
            <v>处</v>
          </cell>
        </row>
        <row r="17">
          <cell r="W17" t="str">
            <v>新建蓄水池一座，水池水管等（以设计为准）</v>
          </cell>
          <cell r="X17">
            <v>19</v>
          </cell>
          <cell r="Y17">
            <v>71</v>
          </cell>
          <cell r="Z17">
            <v>9</v>
          </cell>
          <cell r="AA17">
            <v>35</v>
          </cell>
          <cell r="AB17" t="str">
            <v>巩固提升类</v>
          </cell>
          <cell r="AC17" t="str">
            <v>通过建设蓄水池、水源取水设施、过滤池、安装管道等工作，实现为71人提供供水保障的目标</v>
          </cell>
        </row>
        <row r="18">
          <cell r="F18" t="str">
            <v>梅溪镇三茶村烟竹岔二组供水保障工程</v>
          </cell>
          <cell r="G18" t="str">
            <v>三茶村</v>
          </cell>
          <cell r="H18">
            <v>13</v>
          </cell>
          <cell r="I18" t="str">
            <v>新建</v>
          </cell>
          <cell r="J18">
            <v>1</v>
          </cell>
          <cell r="K18" t="str">
            <v>处</v>
          </cell>
        </row>
        <row r="18">
          <cell r="W18" t="str">
            <v>新建蓄水池一座，水池水管等（以设计为准）</v>
          </cell>
          <cell r="X18">
            <v>25</v>
          </cell>
          <cell r="Y18">
            <v>93</v>
          </cell>
          <cell r="Z18">
            <v>6</v>
          </cell>
          <cell r="AA18">
            <v>29</v>
          </cell>
          <cell r="AB18" t="str">
            <v>巩固提升类</v>
          </cell>
          <cell r="AC18" t="str">
            <v>通过建安装管道等工作，项目建成后，为93人提供供水保障。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 </v>
          </cell>
        </row>
        <row r="19">
          <cell r="F19" t="str">
            <v>梅溪镇三茶村上界岭、郑家两组供水保障工程</v>
          </cell>
          <cell r="G19" t="str">
            <v>三茶村</v>
          </cell>
          <cell r="H19">
            <v>25</v>
          </cell>
          <cell r="I19" t="str">
            <v>新建</v>
          </cell>
          <cell r="J19">
            <v>1</v>
          </cell>
          <cell r="K19" t="str">
            <v>处</v>
          </cell>
        </row>
        <row r="19">
          <cell r="W19" t="str">
            <v>新建蓄水池一座，水池水管等（以设计为准）</v>
          </cell>
          <cell r="X19">
            <v>48</v>
          </cell>
          <cell r="Y19">
            <v>185</v>
          </cell>
          <cell r="Z19">
            <v>24</v>
          </cell>
          <cell r="AA19">
            <v>93</v>
          </cell>
          <cell r="AB19" t="str">
            <v>巩固提升类</v>
          </cell>
          <cell r="AC19" t="str">
            <v>通过建安装管道等工作，项目建成后，为185人提供供水保障。  新建或改善脱贫村饮水设施数量&gt;=1个；    项目（工程）验收合格率（100%）&gt;=100%；          饮水设施改造后水质达标率&gt;=100%。     项目（工程）完成及时率&gt;=100%；         安全饮水工程补助标准&gt;=500元/人；           农村集中供水率&gt;=90%；           受益脱贫人口数&gt;=93人；               工程设计使用年限&gt;=15年；          受益脱贫人口满意度&gt;=95% </v>
          </cell>
        </row>
        <row r="20">
          <cell r="F20" t="str">
            <v>梅溪镇三茶村黄花界供水保障工程</v>
          </cell>
          <cell r="G20" t="str">
            <v>三茶村</v>
          </cell>
          <cell r="H20">
            <v>8</v>
          </cell>
          <cell r="I20" t="str">
            <v>新建</v>
          </cell>
          <cell r="J20">
            <v>1</v>
          </cell>
          <cell r="K20" t="str">
            <v>处</v>
          </cell>
        </row>
        <row r="20">
          <cell r="W20" t="str">
            <v>新建蓄水池一座，水池水管等（以设计为准）</v>
          </cell>
          <cell r="X20">
            <v>8</v>
          </cell>
          <cell r="Y20">
            <v>26</v>
          </cell>
          <cell r="Z20">
            <v>4</v>
          </cell>
          <cell r="AA20">
            <v>8</v>
          </cell>
          <cell r="AB20" t="str">
            <v>巩固提升类</v>
          </cell>
          <cell r="AC20" t="str">
            <v>通过建设蓄水池、水源取水设施、过滤池、安装管道等工作，实现为26人提供供水保障的目标</v>
          </cell>
        </row>
        <row r="21">
          <cell r="F21" t="str">
            <v>梅溪镇三茶村梨子水供水保障工程</v>
          </cell>
          <cell r="G21" t="str">
            <v>三茶村</v>
          </cell>
          <cell r="H21">
            <v>10</v>
          </cell>
          <cell r="I21" t="str">
            <v>新建</v>
          </cell>
          <cell r="J21">
            <v>1</v>
          </cell>
          <cell r="K21" t="str">
            <v>处</v>
          </cell>
        </row>
        <row r="21">
          <cell r="W21" t="str">
            <v>新建蓄水池一座，水池水管等（以设计为准）</v>
          </cell>
          <cell r="X21">
            <v>20</v>
          </cell>
          <cell r="Y21">
            <v>81</v>
          </cell>
          <cell r="Z21">
            <v>7</v>
          </cell>
          <cell r="AA21">
            <v>27</v>
          </cell>
          <cell r="AB21" t="str">
            <v>巩固提升类</v>
          </cell>
          <cell r="AC21" t="str">
            <v>通过建设蓄水池、水源取水设施、过滤池、安装管道等工作，实现为81人提供供水保障的目标</v>
          </cell>
        </row>
        <row r="22">
          <cell r="F22" t="str">
            <v>梅溪镇铜座村大洞里供水保障工程</v>
          </cell>
          <cell r="G22" t="str">
            <v>铜座村</v>
          </cell>
          <cell r="H22">
            <v>8</v>
          </cell>
          <cell r="I22" t="str">
            <v>新建</v>
          </cell>
          <cell r="J22">
            <v>1</v>
          </cell>
          <cell r="K22" t="str">
            <v>处</v>
          </cell>
        </row>
        <row r="22">
          <cell r="W22" t="str">
            <v>需要水管1000米，加储水池1个</v>
          </cell>
          <cell r="X22">
            <v>60</v>
          </cell>
          <cell r="Y22">
            <v>192</v>
          </cell>
          <cell r="Z22">
            <v>10</v>
          </cell>
          <cell r="AA22">
            <v>34</v>
          </cell>
          <cell r="AB22" t="str">
            <v>巩固提升类项目</v>
          </cell>
          <cell r="AC22" t="str">
            <v>通过建设蓄水池、水源取水设施、过滤池、安装管道等工作，实现为192人提供供水保障的目标</v>
          </cell>
        </row>
        <row r="23">
          <cell r="F23" t="str">
            <v>梅溪镇铜座村顺水供水保障工程</v>
          </cell>
          <cell r="G23" t="str">
            <v>铜座村</v>
          </cell>
          <cell r="H23">
            <v>20</v>
          </cell>
          <cell r="I23" t="str">
            <v>新建</v>
          </cell>
          <cell r="J23">
            <v>1</v>
          </cell>
          <cell r="K23" t="str">
            <v>处</v>
          </cell>
        </row>
        <row r="23">
          <cell r="W23" t="str">
            <v>新建蓄水池一座，水池水管等（以设计为准）</v>
          </cell>
          <cell r="X23">
            <v>25</v>
          </cell>
          <cell r="Y23">
            <v>86</v>
          </cell>
          <cell r="Z23">
            <v>4</v>
          </cell>
          <cell r="AA23">
            <v>20</v>
          </cell>
          <cell r="AB23" t="str">
            <v>巩固提升类项目</v>
          </cell>
          <cell r="AC23" t="str">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ell>
        </row>
        <row r="24">
          <cell r="F24" t="str">
            <v>梅溪镇咸水口村杨家院一、二、三组供水保障工程</v>
          </cell>
          <cell r="G24" t="str">
            <v>咸水口村</v>
          </cell>
          <cell r="H24">
            <v>45</v>
          </cell>
          <cell r="I24" t="str">
            <v>新建</v>
          </cell>
          <cell r="J24">
            <v>1</v>
          </cell>
          <cell r="K24" t="str">
            <v>处</v>
          </cell>
        </row>
        <row r="24">
          <cell r="W24" t="str">
            <v>新建蓄水池一座，水池水管等（以设计为准）</v>
          </cell>
          <cell r="X24">
            <v>200</v>
          </cell>
          <cell r="Y24">
            <v>800</v>
          </cell>
          <cell r="Z24">
            <v>4</v>
          </cell>
          <cell r="AA24">
            <v>20</v>
          </cell>
          <cell r="AB24" t="str">
            <v>巩固提升</v>
          </cell>
          <cell r="AC24" t="str">
            <v>通过建安装管道等工作，项目建成后，为800人提供供水保障。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ell>
        </row>
        <row r="25">
          <cell r="F25" t="str">
            <v>河口瑶族乡葱坪小学至低冲坪供水保障工程</v>
          </cell>
          <cell r="G25" t="str">
            <v>葱坪村</v>
          </cell>
          <cell r="H25">
            <v>10</v>
          </cell>
          <cell r="I25" t="str">
            <v>新建</v>
          </cell>
          <cell r="J25">
            <v>1</v>
          </cell>
          <cell r="K25" t="str">
            <v>处</v>
          </cell>
        </row>
        <row r="25">
          <cell r="W25" t="str">
            <v>修建蓄水池2处，铺设水管32管1100米</v>
          </cell>
          <cell r="X25">
            <v>16</v>
          </cell>
          <cell r="Y25">
            <v>86</v>
          </cell>
          <cell r="Z25">
            <v>10</v>
          </cell>
          <cell r="AA25">
            <v>34</v>
          </cell>
          <cell r="AB25" t="str">
            <v>巩固提升类</v>
          </cell>
          <cell r="AC25" t="str">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受益脱贫人口数&gt;=34人；               工程设计使用年限&gt;=15年；          受益脱贫人口满意度&gt;=95% </v>
          </cell>
        </row>
        <row r="26">
          <cell r="F26" t="str">
            <v>河口瑶族乡猴背村八里坪供水保障工程</v>
          </cell>
          <cell r="G26" t="str">
            <v>猴背村</v>
          </cell>
          <cell r="H26">
            <v>15</v>
          </cell>
          <cell r="I26" t="str">
            <v>新建</v>
          </cell>
          <cell r="J26">
            <v>1</v>
          </cell>
          <cell r="K26" t="str">
            <v>处</v>
          </cell>
          <cell r="L26">
            <v>1.5</v>
          </cell>
        </row>
        <row r="26">
          <cell r="W26" t="str">
            <v>修建水渠，安装管材若干（以设计为准）</v>
          </cell>
          <cell r="X26">
            <v>17</v>
          </cell>
          <cell r="Y26">
            <v>70</v>
          </cell>
          <cell r="Z26">
            <v>9</v>
          </cell>
          <cell r="AA26">
            <v>45</v>
          </cell>
          <cell r="AB26" t="str">
            <v>巩固提升类</v>
          </cell>
          <cell r="AC26" t="str">
            <v>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受益脱贫人口数&gt;=45人；               工程设计使用年限&gt;=15年；          受益脱贫人口满意度&gt;=95% </v>
          </cell>
        </row>
        <row r="27">
          <cell r="F27" t="str">
            <v>河口瑶族乡高山村阴洞院子供水保障工程</v>
          </cell>
          <cell r="G27" t="str">
            <v>高山村</v>
          </cell>
          <cell r="H27">
            <v>2</v>
          </cell>
          <cell r="I27" t="str">
            <v>新建</v>
          </cell>
          <cell r="J27">
            <v>1</v>
          </cell>
          <cell r="K27" t="str">
            <v>处</v>
          </cell>
          <cell r="L27">
            <v>5</v>
          </cell>
        </row>
        <row r="27">
          <cell r="W27" t="str">
            <v>新建饮用水减压池一座，规格为5立方，具体工程量以设计图为准。</v>
          </cell>
          <cell r="X27">
            <v>24</v>
          </cell>
          <cell r="Y27">
            <v>91</v>
          </cell>
          <cell r="Z27">
            <v>8</v>
          </cell>
          <cell r="AA27">
            <v>28</v>
          </cell>
          <cell r="AB27" t="str">
            <v>巩固提升类</v>
          </cell>
          <cell r="AC27" t="str">
            <v>通过建设蓄水池、水源取水设施、过滤池、安装管道等工作，实现为91人提供供水保障的目标</v>
          </cell>
        </row>
        <row r="28">
          <cell r="F28" t="str">
            <v>河口瑶族乡高山村新田包供水保障工程</v>
          </cell>
          <cell r="G28" t="str">
            <v>高山村</v>
          </cell>
          <cell r="H28">
            <v>5</v>
          </cell>
          <cell r="I28" t="str">
            <v>改建</v>
          </cell>
          <cell r="J28">
            <v>1</v>
          </cell>
          <cell r="K28" t="str">
            <v>处</v>
          </cell>
        </row>
        <row r="28">
          <cell r="W28" t="str">
            <v>修复新田包饮水蓄水池，加强村民饮水安全保障。</v>
          </cell>
          <cell r="X28">
            <v>20</v>
          </cell>
          <cell r="Y28">
            <v>61</v>
          </cell>
          <cell r="Z28">
            <v>7</v>
          </cell>
          <cell r="AA28">
            <v>29</v>
          </cell>
          <cell r="AB28" t="str">
            <v>巩固提升类</v>
          </cell>
          <cell r="AC28" t="str">
            <v>通过建设蓄水池、水源取水设施、过滤池、安装管道等工作，实现为61人提供供水保障的目标</v>
          </cell>
        </row>
        <row r="29">
          <cell r="F29" t="str">
            <v>河口瑶族乡葱坪村竹湾供水保障工程（二期）</v>
          </cell>
          <cell r="G29" t="str">
            <v>葱坪村</v>
          </cell>
          <cell r="H29">
            <v>10</v>
          </cell>
          <cell r="I29" t="str">
            <v>新建</v>
          </cell>
          <cell r="J29">
            <v>1</v>
          </cell>
          <cell r="K29" t="str">
            <v>处</v>
          </cell>
        </row>
        <row r="29">
          <cell r="W29" t="str">
            <v>修建蓄水池2处，铺设水管32管1500米</v>
          </cell>
          <cell r="X29">
            <v>15</v>
          </cell>
          <cell r="Y29">
            <v>48</v>
          </cell>
          <cell r="Z29">
            <v>7</v>
          </cell>
          <cell r="AA29">
            <v>27</v>
          </cell>
          <cell r="AB29" t="str">
            <v>巩固提升类</v>
          </cell>
          <cell r="AC29" t="str">
            <v>通过建安装管道等工作，项目建成后，为48人提供供水保障。  新建或改善脱贫村饮水设施数量&gt;=1个；    项目（工程）验收合格率（100%）&gt;=100%；          饮水设施改造后水质达标率&gt;=100%。     项目（工程）完成及时率&gt;=100%；         安全饮水工程补助标准&gt;=500元/人；           农村集中供水率&gt;=90%；           受益脱贫人口数&gt;=27人；               工程设计使用年限&gt;=15年；          受益脱贫人口满意度&gt;=95% </v>
          </cell>
        </row>
        <row r="30">
          <cell r="F30" t="str">
            <v>车田湾村吴家供水保障工程</v>
          </cell>
          <cell r="G30" t="str">
            <v>吴家</v>
          </cell>
          <cell r="H30">
            <v>30</v>
          </cell>
          <cell r="I30" t="str">
            <v>新建</v>
          </cell>
          <cell r="J30">
            <v>1</v>
          </cell>
          <cell r="K30" t="str">
            <v>处</v>
          </cell>
          <cell r="L30" t="str">
            <v>2500米</v>
          </cell>
        </row>
        <row r="30">
          <cell r="W30" t="str">
            <v>新建水池50方，接水管2500米</v>
          </cell>
          <cell r="X30">
            <v>85</v>
          </cell>
          <cell r="Y30">
            <v>350</v>
          </cell>
          <cell r="Z30">
            <v>3</v>
          </cell>
          <cell r="AA30">
            <v>12</v>
          </cell>
          <cell r="AB30" t="str">
            <v>巩固提升类项目</v>
          </cell>
          <cell r="AC30" t="str">
            <v>通过建安装管道等工作，项目建成后，为350人提供供水保障。  新建或改善脱贫村饮水设施数量&gt;=1个；    项目（工程）验收合格率（100%）&gt;=100%；          饮水设施改造后水质达标率&gt;=100%。     项目（工程）完成及时率&gt;=100%；         安全饮水工程补助标准&gt;=500元/人；           农村集中供水率&gt;=90%；           受益脱贫人口数&gt;=12人；               工程设计使用年限&gt;=15年；          受益脱贫人口满意度&gt;=95% </v>
          </cell>
        </row>
        <row r="31">
          <cell r="F31" t="str">
            <v>大源村安门前供水保障工程</v>
          </cell>
          <cell r="G31" t="str">
            <v>安门前</v>
          </cell>
          <cell r="H31">
            <v>30</v>
          </cell>
          <cell r="I31" t="str">
            <v>新建</v>
          </cell>
          <cell r="J31">
            <v>1</v>
          </cell>
          <cell r="K31" t="str">
            <v>处</v>
          </cell>
          <cell r="L31" t="str">
            <v>3000米</v>
          </cell>
        </row>
        <row r="31">
          <cell r="W31" t="str">
            <v>新建水池50方，接水管3000米</v>
          </cell>
          <cell r="X31">
            <v>60</v>
          </cell>
          <cell r="Y31">
            <v>240</v>
          </cell>
          <cell r="Z31">
            <v>2</v>
          </cell>
          <cell r="AA31">
            <v>6</v>
          </cell>
          <cell r="AB31" t="str">
            <v>巩固提升类项目</v>
          </cell>
          <cell r="AC31" t="str">
            <v>通过建安装管道等工作，项目建成后，为240人提供供水保障。  新建或改善脱贫村饮水设施数量&gt;=1个；    项目（工程）验收合格率（100%）&gt;=100%；          饮水设施改造后水质达标率&gt;=100%。     项目（工程）完成及时率&gt;=100%；         安全饮水工程补助标准&gt;=500元/人；           农村集中供水率&gt;=90%；           受益脱贫人口数&gt;=6人；               工程设计使用年限&gt;=15年；          受益脱贫人口满意度&gt;=95% </v>
          </cell>
        </row>
        <row r="32">
          <cell r="F32" t="str">
            <v>上洞村磨刀溪供水保障工程</v>
          </cell>
          <cell r="G32" t="str">
            <v>上洞村</v>
          </cell>
          <cell r="H32">
            <v>13</v>
          </cell>
          <cell r="I32" t="str">
            <v>新建</v>
          </cell>
          <cell r="J32">
            <v>1</v>
          </cell>
          <cell r="K32" t="str">
            <v>处</v>
          </cell>
        </row>
        <row r="32">
          <cell r="W32" t="str">
            <v>新建水池一座，30-40立方米，具体以设计为准</v>
          </cell>
          <cell r="X32">
            <v>6</v>
          </cell>
          <cell r="Y32">
            <v>27</v>
          </cell>
          <cell r="Z32">
            <v>1</v>
          </cell>
          <cell r="AA32">
            <v>7</v>
          </cell>
          <cell r="AB32" t="str">
            <v>巩固提升类</v>
          </cell>
          <cell r="AC32" t="str">
            <v>通过建安装管道等工作，项目建成后，为27人提供供水保障。  新建或改善脱贫村饮水设施数量&gt;=1个；    项目（工程）验收合格率（100%）&gt;=100%；          饮水设施改造后水质达标率&gt;=100%。     项目（工程）完成及时率&gt;=100%；         安全饮水工程补助标准&gt;=500元/人；           农村集中供水率&gt;=90%；           受益脱贫人口数&gt;=7人；               工程设计使用年限&gt;=15年；          受益脱贫人口满意度&gt;=95% </v>
          </cell>
        </row>
        <row r="33">
          <cell r="F33" t="str">
            <v>塘洞村李洞供水保障工程</v>
          </cell>
          <cell r="G33" t="str">
            <v>塘洞村</v>
          </cell>
          <cell r="H33">
            <v>18</v>
          </cell>
          <cell r="I33" t="str">
            <v>新建</v>
          </cell>
          <cell r="J33">
            <v>1</v>
          </cell>
          <cell r="K33" t="str">
            <v>处</v>
          </cell>
        </row>
        <row r="33">
          <cell r="W33" t="str">
            <v>新建蓄水池和水管安装等（具体以设计为准）</v>
          </cell>
          <cell r="X33">
            <v>124</v>
          </cell>
          <cell r="Y33">
            <v>500</v>
          </cell>
          <cell r="Z33">
            <v>50</v>
          </cell>
          <cell r="AA33">
            <v>203</v>
          </cell>
          <cell r="AB33" t="str">
            <v>巩固提升类项目</v>
          </cell>
          <cell r="AC33" t="str">
            <v>通过建安装管道等工作，项目建成后，为500人提供供水保障。  新建或改善脱贫村饮水设施数量&gt;=1个；    项目（工程）验收合格率（100%）&gt;=100%；          饮水设施改造后水质达标率&gt;=100%。     项目（工程）完成及时率&gt;=100%；         安全饮水工程补助标准&gt;=500元/人；           农村集中供水率&gt;=90%；           受益脱贫人口数&gt;=203人；               工程设计使用年限&gt;=15年；          受益脱贫人口满意度&gt;=95% </v>
          </cell>
        </row>
        <row r="34">
          <cell r="F34" t="str">
            <v>白石村白石坪供水保障工程</v>
          </cell>
          <cell r="G34" t="str">
            <v>白石村</v>
          </cell>
          <cell r="H34">
            <v>21</v>
          </cell>
          <cell r="I34" t="str">
            <v>新建</v>
          </cell>
          <cell r="J34">
            <v>1</v>
          </cell>
          <cell r="K34" t="str">
            <v>处</v>
          </cell>
        </row>
        <row r="34">
          <cell r="W34" t="str">
            <v>新建蓄水池和水管安装等（具体以设计为准）</v>
          </cell>
          <cell r="X34">
            <v>56</v>
          </cell>
          <cell r="Y34">
            <v>204</v>
          </cell>
          <cell r="Z34">
            <v>23</v>
          </cell>
          <cell r="AA34">
            <v>65</v>
          </cell>
          <cell r="AB34" t="str">
            <v>巩固提升类项目</v>
          </cell>
          <cell r="AC34" t="str">
            <v>通过建设蓄水池、水源取水设施、过滤池、安装管道等工作，实现为204人提供供水保障的目标</v>
          </cell>
        </row>
        <row r="35">
          <cell r="F35" t="str">
            <v>白石村新田湾供水保障工程</v>
          </cell>
          <cell r="G35" t="str">
            <v>白石村</v>
          </cell>
          <cell r="H35">
            <v>21</v>
          </cell>
          <cell r="I35" t="str">
            <v>新建</v>
          </cell>
          <cell r="J35">
            <v>1</v>
          </cell>
          <cell r="K35" t="str">
            <v>处</v>
          </cell>
        </row>
        <row r="35">
          <cell r="W35" t="str">
            <v>新建蓄水池和水管安装等（具体以设计为准）</v>
          </cell>
          <cell r="X35">
            <v>77</v>
          </cell>
          <cell r="Y35">
            <v>256</v>
          </cell>
          <cell r="Z35">
            <v>35</v>
          </cell>
          <cell r="AA35">
            <v>111</v>
          </cell>
          <cell r="AB35" t="str">
            <v>巩固提升类项目</v>
          </cell>
          <cell r="AC35" t="str">
            <v>通过建安装管道等工作，项目建成后，为256人提供供水保障。  新建或改善脱贫村饮水设施数量&gt;=1个；    项目（工程）验收合格率（100%）&gt;=100%；          饮水设施改造后水质达标率&gt;=100%。     项目（工程）完成及时率&gt;=100%；         安全饮水工程补助标准&gt;=500元/人；           农村集中供水率&gt;=90%；           受益脱贫人口数&gt;=111人；               工程设计使用年限&gt;=15年；          受益脱贫人口满意度&gt;=95% </v>
          </cell>
        </row>
        <row r="36">
          <cell r="F36" t="str">
            <v>凤水村杨梅冲供水保障工程</v>
          </cell>
          <cell r="G36" t="str">
            <v>凤水村</v>
          </cell>
          <cell r="H36">
            <v>20</v>
          </cell>
          <cell r="I36" t="str">
            <v>新建</v>
          </cell>
          <cell r="J36">
            <v>1</v>
          </cell>
          <cell r="K36" t="str">
            <v>处</v>
          </cell>
        </row>
        <row r="36">
          <cell r="W36" t="str">
            <v>新建蓄水池和水管安装等（具体以设计为准）</v>
          </cell>
          <cell r="X36">
            <v>68</v>
          </cell>
          <cell r="Y36">
            <v>233</v>
          </cell>
          <cell r="Z36">
            <v>44</v>
          </cell>
          <cell r="AA36">
            <v>162</v>
          </cell>
          <cell r="AB36" t="str">
            <v>巩固提升类项目</v>
          </cell>
          <cell r="AC36" t="str">
            <v>通过建安装管道等工作，项目建成后，为233人提供供水保障。  新建或改善脱贫村饮水设施数量&gt;=1个；    项目（工程）验收合格率（100%）&gt;=100%；          饮水设施改造后水质达标率&gt;=100%。     项目（工程）完成及时率&gt;=100%；         安全饮水工程补助标准&gt;=500元/人；           农村集中供水率&gt;=90%；           受益脱贫人口数&gt;=162人；               工程设计使用年限&gt;=15年；          受益脱贫人口满意度&gt;=95% </v>
          </cell>
        </row>
        <row r="37">
          <cell r="F37" t="str">
            <v>凤水村水口安供水保障工程</v>
          </cell>
          <cell r="G37" t="str">
            <v>凤水村</v>
          </cell>
          <cell r="H37">
            <v>23</v>
          </cell>
          <cell r="I37" t="str">
            <v>改建</v>
          </cell>
          <cell r="J37">
            <v>1</v>
          </cell>
          <cell r="K37" t="str">
            <v>处</v>
          </cell>
        </row>
        <row r="37">
          <cell r="W37" t="str">
            <v>维修蓄水池、更好破损水管开关等（具体以设计为准）</v>
          </cell>
          <cell r="X37">
            <v>88</v>
          </cell>
          <cell r="Y37">
            <v>311</v>
          </cell>
          <cell r="Z37">
            <v>56</v>
          </cell>
          <cell r="AA37">
            <v>197</v>
          </cell>
          <cell r="AB37" t="str">
            <v>巩固提升类项目</v>
          </cell>
          <cell r="AC37" t="str">
            <v>通过建设蓄水池、水源取水设施、过滤池、安装管道等工作，实现为311人提供供水保障的目标</v>
          </cell>
        </row>
        <row r="38">
          <cell r="F38" t="str">
            <v>凤水村东子市供水保障工程</v>
          </cell>
          <cell r="G38" t="str">
            <v>凤水村</v>
          </cell>
          <cell r="H38">
            <v>20</v>
          </cell>
          <cell r="I38" t="str">
            <v>改建</v>
          </cell>
          <cell r="J38">
            <v>1</v>
          </cell>
          <cell r="K38" t="str">
            <v>处</v>
          </cell>
        </row>
        <row r="38">
          <cell r="W38" t="str">
            <v>维修蓄水池、更好破损水管开关等（具体以设计为准）</v>
          </cell>
          <cell r="X38">
            <v>55</v>
          </cell>
          <cell r="Y38">
            <v>187</v>
          </cell>
          <cell r="Z38">
            <v>26</v>
          </cell>
          <cell r="AA38">
            <v>86</v>
          </cell>
          <cell r="AB38" t="str">
            <v>巩固提升类项目</v>
          </cell>
          <cell r="AC38" t="str">
            <v>通过建设蓄水池、水源取水设施、过滤池、安装管道等工作，实现为187人提供供水保障的目标</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E236"/>
  <sheetViews>
    <sheetView tabSelected="1" zoomScale="110" zoomScaleNormal="110" workbookViewId="0">
      <selection activeCell="F39" sqref="F39:W41"/>
    </sheetView>
  </sheetViews>
  <sheetFormatPr defaultColWidth="9" defaultRowHeight="13.5"/>
  <cols>
    <col min="1" max="1" width="5.5" customWidth="1"/>
    <col min="2" max="2" width="7.875" customWidth="1"/>
    <col min="3" max="3" width="7" customWidth="1"/>
    <col min="4" max="4" width="8.75" customWidth="1"/>
    <col min="5" max="5" width="11.5" customWidth="1"/>
    <col min="6" max="6" width="28.25" customWidth="1"/>
    <col min="7" max="7" width="7.375" customWidth="1"/>
    <col min="8" max="8" width="7.875" customWidth="1"/>
    <col min="9" max="10" width="5.5" customWidth="1"/>
    <col min="11" max="11" width="6.875" customWidth="1"/>
    <col min="12" max="12" width="6.75" customWidth="1"/>
    <col min="13" max="20" width="5.75" customWidth="1"/>
    <col min="21" max="21" width="7.5" customWidth="1"/>
    <col min="22" max="22" width="7.25" customWidth="1"/>
    <col min="23" max="23" width="24" customWidth="1"/>
    <col min="24" max="24" width="5.625" customWidth="1"/>
    <col min="25" max="26" width="5.75" customWidth="1"/>
    <col min="27" max="27" width="5.625" customWidth="1"/>
    <col min="29" max="29" width="44.125" customWidth="1"/>
    <col min="30" max="30" width="26.25" customWidth="1"/>
  </cols>
  <sheetData>
    <row r="1" ht="15" customHeight="1" spans="1:30">
      <c r="A1" s="4" t="s">
        <v>0</v>
      </c>
      <c r="B1" s="4"/>
      <c r="C1" s="5"/>
      <c r="D1" s="5"/>
      <c r="E1" s="5"/>
      <c r="F1" s="5"/>
      <c r="G1" s="5"/>
      <c r="H1" s="5"/>
      <c r="I1" s="5"/>
      <c r="J1" s="5"/>
      <c r="K1" s="5"/>
      <c r="L1" s="5"/>
      <c r="M1" s="5"/>
      <c r="N1" s="5"/>
      <c r="O1" s="5"/>
      <c r="P1" s="5"/>
      <c r="Q1" s="5"/>
      <c r="R1" s="5"/>
      <c r="S1" s="5"/>
      <c r="T1" s="5"/>
      <c r="U1" s="5"/>
      <c r="V1" s="5"/>
      <c r="W1" s="5"/>
      <c r="X1" s="5"/>
      <c r="Y1" s="5"/>
      <c r="Z1" s="5"/>
      <c r="AA1" s="5"/>
      <c r="AB1" s="5"/>
      <c r="AC1" s="5"/>
      <c r="AD1" s="5"/>
    </row>
    <row r="2" spans="1:30">
      <c r="A2" s="6" t="s">
        <v>1</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0" customHeight="1" spans="1:30">
      <c r="A3" s="6"/>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9" customHeight="1" spans="1:30">
      <c r="A4" s="7" t="s">
        <v>2</v>
      </c>
      <c r="B4" s="7"/>
      <c r="C4" s="7"/>
      <c r="D4" s="7"/>
      <c r="E4" s="7"/>
      <c r="F4" s="7"/>
      <c r="G4" s="7" t="s">
        <v>3</v>
      </c>
      <c r="H4" s="7"/>
      <c r="I4" s="7"/>
      <c r="J4" s="7"/>
      <c r="K4" s="7"/>
      <c r="L4" s="7"/>
      <c r="M4" s="7"/>
      <c r="N4" s="7" t="s">
        <v>4</v>
      </c>
      <c r="O4" s="7"/>
      <c r="P4" s="7"/>
      <c r="Q4" s="7"/>
      <c r="R4" s="7"/>
      <c r="S4" s="7"/>
      <c r="W4" s="7" t="s">
        <v>5</v>
      </c>
      <c r="X4" s="7"/>
      <c r="Y4" s="7"/>
      <c r="Z4" s="7"/>
      <c r="AA4" s="7"/>
      <c r="AB4" s="7"/>
      <c r="AC4" s="7"/>
      <c r="AD4" s="7"/>
    </row>
    <row r="5" ht="30" customHeight="1" spans="1:31">
      <c r="A5" s="8" t="s">
        <v>6</v>
      </c>
      <c r="B5" s="8" t="s">
        <v>7</v>
      </c>
      <c r="C5" s="8" t="s">
        <v>8</v>
      </c>
      <c r="D5" s="8" t="s">
        <v>9</v>
      </c>
      <c r="E5" s="8" t="s">
        <v>10</v>
      </c>
      <c r="F5" s="8" t="s">
        <v>11</v>
      </c>
      <c r="G5" s="8" t="s">
        <v>12</v>
      </c>
      <c r="H5" s="8" t="s">
        <v>13</v>
      </c>
      <c r="I5" s="8" t="s">
        <v>14</v>
      </c>
      <c r="J5" s="8" t="s">
        <v>15</v>
      </c>
      <c r="K5" s="8" t="s">
        <v>16</v>
      </c>
      <c r="L5" s="8"/>
      <c r="M5" s="24" t="s">
        <v>17</v>
      </c>
      <c r="N5" s="25"/>
      <c r="O5" s="25"/>
      <c r="P5" s="25"/>
      <c r="Q5" s="25"/>
      <c r="R5" s="25"/>
      <c r="S5" s="25"/>
      <c r="T5" s="25"/>
      <c r="U5" s="25"/>
      <c r="V5" s="25"/>
      <c r="W5" s="8" t="s">
        <v>18</v>
      </c>
      <c r="X5" s="8" t="s">
        <v>19</v>
      </c>
      <c r="Y5" s="8"/>
      <c r="Z5" s="8" t="s">
        <v>20</v>
      </c>
      <c r="AA5" s="8"/>
      <c r="AB5" s="8" t="s">
        <v>21</v>
      </c>
      <c r="AC5" s="8" t="s">
        <v>22</v>
      </c>
      <c r="AD5" s="8" t="s">
        <v>23</v>
      </c>
      <c r="AE5" s="8" t="s">
        <v>24</v>
      </c>
    </row>
    <row r="6" ht="26" customHeight="1" spans="1:31">
      <c r="A6" s="8"/>
      <c r="B6" s="8"/>
      <c r="C6" s="8"/>
      <c r="D6" s="8"/>
      <c r="E6" s="8"/>
      <c r="F6" s="8"/>
      <c r="G6" s="8"/>
      <c r="H6" s="8"/>
      <c r="I6" s="8"/>
      <c r="J6" s="8"/>
      <c r="K6" s="8" t="s">
        <v>25</v>
      </c>
      <c r="L6" s="8" t="s">
        <v>26</v>
      </c>
      <c r="M6" s="26" t="s">
        <v>27</v>
      </c>
      <c r="N6" s="26"/>
      <c r="O6" s="26"/>
      <c r="P6" s="26"/>
      <c r="Q6" s="26"/>
      <c r="R6" s="26"/>
      <c r="S6" s="8" t="s">
        <v>28</v>
      </c>
      <c r="T6" s="8"/>
      <c r="U6" s="26" t="s">
        <v>29</v>
      </c>
      <c r="V6" s="26" t="s">
        <v>30</v>
      </c>
      <c r="W6" s="8"/>
      <c r="X6" s="8" t="s">
        <v>31</v>
      </c>
      <c r="Y6" s="8" t="s">
        <v>32</v>
      </c>
      <c r="Z6" s="8" t="s">
        <v>31</v>
      </c>
      <c r="AA6" s="8" t="s">
        <v>32</v>
      </c>
      <c r="AB6" s="8"/>
      <c r="AC6" s="8"/>
      <c r="AD6" s="8"/>
      <c r="AE6" s="8"/>
    </row>
    <row r="7" ht="55" customHeight="1" spans="1:31">
      <c r="A7" s="8"/>
      <c r="B7" s="8"/>
      <c r="C7" s="8"/>
      <c r="D7" s="8"/>
      <c r="E7" s="8"/>
      <c r="F7" s="8"/>
      <c r="G7" s="8"/>
      <c r="H7" s="8"/>
      <c r="I7" s="8"/>
      <c r="J7" s="8"/>
      <c r="K7" s="8"/>
      <c r="L7" s="8"/>
      <c r="M7" s="27" t="s">
        <v>33</v>
      </c>
      <c r="N7" s="27" t="s">
        <v>34</v>
      </c>
      <c r="O7" s="27" t="s">
        <v>35</v>
      </c>
      <c r="P7" s="27" t="s">
        <v>36</v>
      </c>
      <c r="Q7" s="27" t="s">
        <v>37</v>
      </c>
      <c r="R7" s="27" t="s">
        <v>38</v>
      </c>
      <c r="S7" s="27" t="s">
        <v>39</v>
      </c>
      <c r="T7" s="27" t="s">
        <v>40</v>
      </c>
      <c r="U7" s="26"/>
      <c r="V7" s="26"/>
      <c r="W7" s="8"/>
      <c r="X7" s="8"/>
      <c r="Y7" s="8"/>
      <c r="Z7" s="8"/>
      <c r="AA7" s="8"/>
      <c r="AB7" s="8"/>
      <c r="AC7" s="8"/>
      <c r="AD7" s="8"/>
      <c r="AE7" s="8"/>
    </row>
    <row r="8" ht="185" hidden="1" customHeight="1" spans="1:31">
      <c r="A8" s="8">
        <v>1</v>
      </c>
      <c r="B8" s="9" t="s">
        <v>41</v>
      </c>
      <c r="C8" s="9" t="s">
        <v>41</v>
      </c>
      <c r="D8" s="9" t="s">
        <v>42</v>
      </c>
      <c r="E8" s="9" t="s">
        <v>43</v>
      </c>
      <c r="F8" s="9" t="s">
        <v>44</v>
      </c>
      <c r="G8" s="9" t="s">
        <v>45</v>
      </c>
      <c r="H8" s="9">
        <v>500</v>
      </c>
      <c r="I8" s="9" t="s">
        <v>46</v>
      </c>
      <c r="J8" s="9"/>
      <c r="K8" s="9"/>
      <c r="L8" s="9"/>
      <c r="M8" s="9"/>
      <c r="N8" s="9"/>
      <c r="O8" s="9"/>
      <c r="P8" s="9"/>
      <c r="Q8" s="9"/>
      <c r="R8" s="9"/>
      <c r="S8" s="9"/>
      <c r="T8" s="9"/>
      <c r="U8" s="9"/>
      <c r="V8" s="9"/>
      <c r="W8" s="9" t="s">
        <v>47</v>
      </c>
      <c r="X8" s="9">
        <v>3000</v>
      </c>
      <c r="Y8" s="9">
        <v>3000</v>
      </c>
      <c r="Z8" s="9">
        <v>3000</v>
      </c>
      <c r="AA8" s="9">
        <v>3000</v>
      </c>
      <c r="AB8" s="9" t="s">
        <v>48</v>
      </c>
      <c r="AC8" s="14" t="s">
        <v>49</v>
      </c>
      <c r="AD8" s="9" t="s">
        <v>50</v>
      </c>
      <c r="AE8" s="21" t="s">
        <v>51</v>
      </c>
    </row>
    <row r="9" ht="126" hidden="1" customHeight="1" spans="1:31">
      <c r="A9" s="8">
        <v>2</v>
      </c>
      <c r="B9" s="9" t="s">
        <v>41</v>
      </c>
      <c r="C9" s="9" t="s">
        <v>41</v>
      </c>
      <c r="D9" s="9" t="s">
        <v>52</v>
      </c>
      <c r="E9" s="9" t="s">
        <v>53</v>
      </c>
      <c r="F9" s="9" t="s">
        <v>54</v>
      </c>
      <c r="G9" s="9" t="s">
        <v>45</v>
      </c>
      <c r="H9" s="9">
        <v>1000</v>
      </c>
      <c r="I9" s="9" t="s">
        <v>46</v>
      </c>
      <c r="J9" s="9"/>
      <c r="K9" s="9"/>
      <c r="L9" s="9"/>
      <c r="M9" s="9"/>
      <c r="N9" s="9"/>
      <c r="O9" s="9"/>
      <c r="P9" s="9"/>
      <c r="Q9" s="9"/>
      <c r="R9" s="9"/>
      <c r="S9" s="9"/>
      <c r="T9" s="9"/>
      <c r="U9" s="9"/>
      <c r="V9" s="9"/>
      <c r="W9" s="9" t="s">
        <v>55</v>
      </c>
      <c r="X9" s="9">
        <v>1300</v>
      </c>
      <c r="Y9" s="9">
        <v>1300</v>
      </c>
      <c r="Z9" s="9">
        <v>1300</v>
      </c>
      <c r="AA9" s="9">
        <v>1300</v>
      </c>
      <c r="AB9" s="9" t="s">
        <v>48</v>
      </c>
      <c r="AC9" s="14" t="s">
        <v>56</v>
      </c>
      <c r="AD9" s="9" t="s">
        <v>57</v>
      </c>
      <c r="AE9" s="21" t="s">
        <v>51</v>
      </c>
    </row>
    <row r="10" ht="159" hidden="1" customHeight="1" spans="1:31">
      <c r="A10" s="8">
        <v>3</v>
      </c>
      <c r="B10" s="9" t="s">
        <v>41</v>
      </c>
      <c r="C10" s="9" t="s">
        <v>41</v>
      </c>
      <c r="D10" s="9" t="s">
        <v>52</v>
      </c>
      <c r="E10" s="9" t="s">
        <v>58</v>
      </c>
      <c r="F10" s="9" t="s">
        <v>59</v>
      </c>
      <c r="G10" s="9" t="s">
        <v>45</v>
      </c>
      <c r="H10" s="9">
        <v>420</v>
      </c>
      <c r="I10" s="9" t="s">
        <v>46</v>
      </c>
      <c r="J10" s="9"/>
      <c r="K10" s="9"/>
      <c r="L10" s="9"/>
      <c r="M10" s="9"/>
      <c r="N10" s="9"/>
      <c r="O10" s="9"/>
      <c r="P10" s="9"/>
      <c r="Q10" s="9"/>
      <c r="R10" s="9"/>
      <c r="S10" s="9"/>
      <c r="T10" s="9"/>
      <c r="U10" s="9"/>
      <c r="V10" s="9"/>
      <c r="W10" s="9" t="s">
        <v>60</v>
      </c>
      <c r="X10" s="9">
        <v>2600</v>
      </c>
      <c r="Y10" s="9">
        <v>2600</v>
      </c>
      <c r="Z10" s="9">
        <v>2600</v>
      </c>
      <c r="AA10" s="9">
        <v>2600</v>
      </c>
      <c r="AB10" s="9" t="s">
        <v>48</v>
      </c>
      <c r="AC10" s="38" t="s">
        <v>61</v>
      </c>
      <c r="AD10" s="9" t="s">
        <v>62</v>
      </c>
      <c r="AE10" s="21" t="s">
        <v>51</v>
      </c>
    </row>
    <row r="11" ht="216" hidden="1" customHeight="1" spans="1:31">
      <c r="A11" s="8">
        <v>4</v>
      </c>
      <c r="B11" s="9" t="s">
        <v>41</v>
      </c>
      <c r="C11" s="9" t="s">
        <v>41</v>
      </c>
      <c r="D11" s="9" t="s">
        <v>63</v>
      </c>
      <c r="E11" s="9" t="s">
        <v>64</v>
      </c>
      <c r="F11" s="9" t="s">
        <v>65</v>
      </c>
      <c r="G11" s="9" t="s">
        <v>45</v>
      </c>
      <c r="H11" s="9">
        <v>750</v>
      </c>
      <c r="I11" s="9" t="s">
        <v>46</v>
      </c>
      <c r="J11" s="9"/>
      <c r="K11" s="9"/>
      <c r="L11" s="9"/>
      <c r="M11" s="9"/>
      <c r="N11" s="9"/>
      <c r="O11" s="9"/>
      <c r="P11" s="9"/>
      <c r="Q11" s="9"/>
      <c r="R11" s="9"/>
      <c r="S11" s="9"/>
      <c r="T11" s="9"/>
      <c r="U11" s="9"/>
      <c r="V11" s="9"/>
      <c r="W11" s="9" t="s">
        <v>66</v>
      </c>
      <c r="X11" s="9">
        <v>3500</v>
      </c>
      <c r="Y11" s="9">
        <v>3500</v>
      </c>
      <c r="Z11" s="9">
        <v>3500</v>
      </c>
      <c r="AA11" s="9">
        <v>3500</v>
      </c>
      <c r="AB11" s="9" t="s">
        <v>48</v>
      </c>
      <c r="AC11" s="14" t="s">
        <v>67</v>
      </c>
      <c r="AD11" s="9" t="s">
        <v>68</v>
      </c>
      <c r="AE11" s="21" t="s">
        <v>51</v>
      </c>
    </row>
    <row r="12" ht="147" hidden="1" customHeight="1" spans="1:31">
      <c r="A12" s="8">
        <v>5</v>
      </c>
      <c r="B12" s="9" t="s">
        <v>41</v>
      </c>
      <c r="C12" s="9" t="s">
        <v>41</v>
      </c>
      <c r="D12" s="9" t="s">
        <v>52</v>
      </c>
      <c r="E12" s="9" t="s">
        <v>58</v>
      </c>
      <c r="F12" s="9" t="s">
        <v>69</v>
      </c>
      <c r="G12" s="9" t="s">
        <v>45</v>
      </c>
      <c r="H12" s="9">
        <v>300</v>
      </c>
      <c r="I12" s="9" t="s">
        <v>46</v>
      </c>
      <c r="J12" s="9"/>
      <c r="K12" s="9"/>
      <c r="L12" s="9"/>
      <c r="M12" s="9"/>
      <c r="N12" s="9"/>
      <c r="O12" s="9"/>
      <c r="P12" s="9"/>
      <c r="Q12" s="9"/>
      <c r="R12" s="9"/>
      <c r="S12" s="9"/>
      <c r="T12" s="9"/>
      <c r="U12" s="9"/>
      <c r="V12" s="9"/>
      <c r="W12" s="9" t="s">
        <v>70</v>
      </c>
      <c r="X12" s="9">
        <v>2000</v>
      </c>
      <c r="Y12" s="9">
        <v>5000</v>
      </c>
      <c r="Z12" s="9">
        <v>2000</v>
      </c>
      <c r="AA12" s="9">
        <v>5000</v>
      </c>
      <c r="AB12" s="9" t="s">
        <v>48</v>
      </c>
      <c r="AC12" s="39" t="s">
        <v>71</v>
      </c>
      <c r="AD12" s="9" t="s">
        <v>72</v>
      </c>
      <c r="AE12" s="21" t="s">
        <v>51</v>
      </c>
    </row>
    <row r="13" ht="110" hidden="1" customHeight="1" spans="1:31">
      <c r="A13" s="8">
        <v>6</v>
      </c>
      <c r="B13" s="9" t="s">
        <v>73</v>
      </c>
      <c r="C13" s="9" t="s">
        <v>74</v>
      </c>
      <c r="D13" s="9" t="s">
        <v>75</v>
      </c>
      <c r="E13" s="9" t="s">
        <v>76</v>
      </c>
      <c r="F13" s="9" t="s">
        <v>77</v>
      </c>
      <c r="G13" s="10" t="s">
        <v>74</v>
      </c>
      <c r="H13" s="11">
        <v>180</v>
      </c>
      <c r="I13" s="9" t="s">
        <v>46</v>
      </c>
      <c r="J13" s="13" t="s">
        <v>78</v>
      </c>
      <c r="K13" s="28" t="s">
        <v>79</v>
      </c>
      <c r="L13" s="9"/>
      <c r="M13" s="29"/>
      <c r="N13" s="29"/>
      <c r="O13" s="29"/>
      <c r="P13" s="29"/>
      <c r="Q13" s="29"/>
      <c r="R13" s="29"/>
      <c r="S13" s="29"/>
      <c r="T13" s="29"/>
      <c r="U13" s="29"/>
      <c r="V13" s="29"/>
      <c r="W13" s="37" t="s">
        <v>80</v>
      </c>
      <c r="X13" s="9">
        <v>206</v>
      </c>
      <c r="Y13" s="9">
        <v>803</v>
      </c>
      <c r="Z13" s="9">
        <v>21</v>
      </c>
      <c r="AA13" s="9">
        <v>68</v>
      </c>
      <c r="AB13" s="13" t="s">
        <v>81</v>
      </c>
      <c r="AC13" s="13" t="s">
        <v>82</v>
      </c>
      <c r="AD13" s="14" t="s">
        <v>83</v>
      </c>
      <c r="AE13" s="21" t="s">
        <v>84</v>
      </c>
    </row>
    <row r="14" ht="110" hidden="1" customHeight="1" spans="1:31">
      <c r="A14" s="8">
        <v>7</v>
      </c>
      <c r="B14" s="9" t="s">
        <v>85</v>
      </c>
      <c r="C14" s="9" t="s">
        <v>86</v>
      </c>
      <c r="D14" s="9" t="s">
        <v>75</v>
      </c>
      <c r="E14" s="9" t="s">
        <v>87</v>
      </c>
      <c r="F14" s="9" t="s">
        <v>88</v>
      </c>
      <c r="G14" s="9" t="s">
        <v>86</v>
      </c>
      <c r="H14" s="9">
        <v>60</v>
      </c>
      <c r="I14" s="9" t="s">
        <v>46</v>
      </c>
      <c r="J14" s="9" t="s">
        <v>79</v>
      </c>
      <c r="K14" s="9">
        <v>1</v>
      </c>
      <c r="L14" s="9"/>
      <c r="M14" s="9"/>
      <c r="N14" s="9"/>
      <c r="O14" s="9"/>
      <c r="P14" s="9"/>
      <c r="Q14" s="9"/>
      <c r="R14" s="9"/>
      <c r="S14" s="9"/>
      <c r="T14" s="9"/>
      <c r="U14" s="9"/>
      <c r="V14" s="9"/>
      <c r="W14" s="9" t="s">
        <v>89</v>
      </c>
      <c r="X14" s="9">
        <v>34</v>
      </c>
      <c r="Y14" s="9">
        <v>106</v>
      </c>
      <c r="Z14" s="9">
        <v>1</v>
      </c>
      <c r="AA14" s="9">
        <v>3</v>
      </c>
      <c r="AB14" s="9" t="s">
        <v>90</v>
      </c>
      <c r="AC14" s="13" t="s">
        <v>91</v>
      </c>
      <c r="AD14" s="9" t="s">
        <v>92</v>
      </c>
      <c r="AE14" s="21" t="s">
        <v>93</v>
      </c>
    </row>
    <row r="15" ht="110" hidden="1" customHeight="1" spans="1:31">
      <c r="A15" s="8">
        <v>8</v>
      </c>
      <c r="B15" s="11" t="s">
        <v>94</v>
      </c>
      <c r="C15" s="11" t="s">
        <v>95</v>
      </c>
      <c r="D15" s="12" t="s">
        <v>75</v>
      </c>
      <c r="E15" s="9" t="s">
        <v>87</v>
      </c>
      <c r="F15" s="9" t="s">
        <v>96</v>
      </c>
      <c r="G15" s="9" t="s">
        <v>95</v>
      </c>
      <c r="H15" s="9">
        <v>80</v>
      </c>
      <c r="I15" s="9" t="s">
        <v>46</v>
      </c>
      <c r="J15" s="9" t="s">
        <v>79</v>
      </c>
      <c r="K15" s="9">
        <v>1</v>
      </c>
      <c r="L15" s="9"/>
      <c r="M15" s="9"/>
      <c r="N15" s="9"/>
      <c r="O15" s="9"/>
      <c r="P15" s="9"/>
      <c r="Q15" s="9"/>
      <c r="R15" s="9"/>
      <c r="S15" s="9"/>
      <c r="T15" s="9"/>
      <c r="U15" s="9"/>
      <c r="V15" s="9"/>
      <c r="W15" s="9" t="s">
        <v>97</v>
      </c>
      <c r="X15" s="9">
        <v>24</v>
      </c>
      <c r="Y15" s="9">
        <v>100</v>
      </c>
      <c r="Z15" s="9">
        <v>12</v>
      </c>
      <c r="AA15" s="9">
        <v>45</v>
      </c>
      <c r="AB15" s="9" t="s">
        <v>81</v>
      </c>
      <c r="AC15" s="13" t="s">
        <v>98</v>
      </c>
      <c r="AD15" s="9" t="s">
        <v>99</v>
      </c>
      <c r="AE15" s="21" t="s">
        <v>93</v>
      </c>
    </row>
    <row r="16" ht="110" hidden="1" customHeight="1" spans="1:31">
      <c r="A16" s="8">
        <v>9</v>
      </c>
      <c r="B16" s="9" t="s">
        <v>100</v>
      </c>
      <c r="C16" s="9" t="s">
        <v>101</v>
      </c>
      <c r="D16" s="9" t="s">
        <v>75</v>
      </c>
      <c r="E16" s="9" t="s">
        <v>87</v>
      </c>
      <c r="F16" s="9" t="s">
        <v>102</v>
      </c>
      <c r="G16" s="9" t="s">
        <v>101</v>
      </c>
      <c r="H16" s="9">
        <v>30</v>
      </c>
      <c r="I16" s="9" t="s">
        <v>46</v>
      </c>
      <c r="J16" s="9" t="s">
        <v>79</v>
      </c>
      <c r="K16" s="9">
        <v>1</v>
      </c>
      <c r="L16" s="9"/>
      <c r="M16" s="9"/>
      <c r="N16" s="9"/>
      <c r="O16" s="9"/>
      <c r="P16" s="9"/>
      <c r="Q16" s="9"/>
      <c r="R16" s="9"/>
      <c r="S16" s="9"/>
      <c r="T16" s="9"/>
      <c r="U16" s="9"/>
      <c r="V16" s="9"/>
      <c r="W16" s="9" t="s">
        <v>103</v>
      </c>
      <c r="X16" s="9">
        <v>80</v>
      </c>
      <c r="Y16" s="9">
        <v>400</v>
      </c>
      <c r="Z16" s="9">
        <v>29</v>
      </c>
      <c r="AA16" s="9">
        <v>75</v>
      </c>
      <c r="AB16" s="9" t="s">
        <v>90</v>
      </c>
      <c r="AC16" s="9" t="s">
        <v>104</v>
      </c>
      <c r="AD16" s="9" t="s">
        <v>105</v>
      </c>
      <c r="AE16" s="21" t="s">
        <v>84</v>
      </c>
    </row>
    <row r="17" ht="110" hidden="1" customHeight="1" spans="1:31">
      <c r="A17" s="8">
        <v>10</v>
      </c>
      <c r="B17" s="13" t="s">
        <v>85</v>
      </c>
      <c r="C17" s="13" t="s">
        <v>106</v>
      </c>
      <c r="D17" s="13" t="s">
        <v>75</v>
      </c>
      <c r="E17" s="13" t="s">
        <v>87</v>
      </c>
      <c r="F17" s="9" t="s">
        <v>107</v>
      </c>
      <c r="G17" s="9" t="s">
        <v>106</v>
      </c>
      <c r="H17" s="9">
        <v>120</v>
      </c>
      <c r="I17" s="9" t="s">
        <v>46</v>
      </c>
      <c r="J17" s="9" t="s">
        <v>79</v>
      </c>
      <c r="K17" s="9">
        <v>1</v>
      </c>
      <c r="L17" s="9"/>
      <c r="M17" s="9"/>
      <c r="N17" s="9"/>
      <c r="O17" s="9"/>
      <c r="P17" s="9"/>
      <c r="Q17" s="9"/>
      <c r="R17" s="9"/>
      <c r="S17" s="9"/>
      <c r="T17" s="9"/>
      <c r="U17" s="9"/>
      <c r="V17" s="9"/>
      <c r="W17" s="9" t="s">
        <v>108</v>
      </c>
      <c r="X17" s="9">
        <v>289</v>
      </c>
      <c r="Y17" s="9">
        <v>1096</v>
      </c>
      <c r="Z17" s="9">
        <v>149</v>
      </c>
      <c r="AA17" s="9">
        <v>618</v>
      </c>
      <c r="AB17" s="9" t="s">
        <v>81</v>
      </c>
      <c r="AC17" s="13" t="s">
        <v>109</v>
      </c>
      <c r="AD17" s="9" t="s">
        <v>110</v>
      </c>
      <c r="AE17" s="21" t="s">
        <v>93</v>
      </c>
    </row>
    <row r="18" ht="110" hidden="1" customHeight="1" spans="1:31">
      <c r="A18" s="8">
        <v>11</v>
      </c>
      <c r="B18" s="13" t="s">
        <v>111</v>
      </c>
      <c r="C18" s="14" t="s">
        <v>112</v>
      </c>
      <c r="D18" s="13" t="s">
        <v>75</v>
      </c>
      <c r="E18" s="13" t="s">
        <v>87</v>
      </c>
      <c r="F18" s="14" t="s">
        <v>113</v>
      </c>
      <c r="G18" s="15" t="s">
        <v>112</v>
      </c>
      <c r="H18" s="16">
        <v>30</v>
      </c>
      <c r="I18" s="14" t="s">
        <v>46</v>
      </c>
      <c r="J18" s="14" t="s">
        <v>79</v>
      </c>
      <c r="K18" s="15">
        <v>1</v>
      </c>
      <c r="L18" s="14"/>
      <c r="M18" s="9"/>
      <c r="N18" s="9"/>
      <c r="O18" s="9"/>
      <c r="P18" s="9"/>
      <c r="Q18" s="9"/>
      <c r="R18" s="9"/>
      <c r="S18" s="9"/>
      <c r="T18" s="9"/>
      <c r="U18" s="9"/>
      <c r="V18" s="9"/>
      <c r="W18" s="13" t="s">
        <v>114</v>
      </c>
      <c r="X18" s="14">
        <v>90</v>
      </c>
      <c r="Y18" s="14">
        <v>340</v>
      </c>
      <c r="Z18" s="14">
        <v>32</v>
      </c>
      <c r="AA18" s="14">
        <v>150</v>
      </c>
      <c r="AB18" s="9" t="s">
        <v>81</v>
      </c>
      <c r="AC18" s="13" t="s">
        <v>115</v>
      </c>
      <c r="AD18" s="9" t="s">
        <v>116</v>
      </c>
      <c r="AE18" s="21" t="s">
        <v>93</v>
      </c>
    </row>
    <row r="19" ht="110" hidden="1" customHeight="1" spans="1:31">
      <c r="A19" s="8">
        <v>12</v>
      </c>
      <c r="B19" s="13" t="s">
        <v>111</v>
      </c>
      <c r="C19" s="14" t="s">
        <v>112</v>
      </c>
      <c r="D19" s="13" t="s">
        <v>75</v>
      </c>
      <c r="E19" s="13" t="s">
        <v>87</v>
      </c>
      <c r="F19" s="14" t="s">
        <v>117</v>
      </c>
      <c r="G19" s="15" t="s">
        <v>112</v>
      </c>
      <c r="H19" s="16">
        <v>165</v>
      </c>
      <c r="I19" s="17" t="s">
        <v>46</v>
      </c>
      <c r="J19" s="14" t="s">
        <v>79</v>
      </c>
      <c r="K19" s="15">
        <v>1</v>
      </c>
      <c r="L19" s="14"/>
      <c r="M19" s="9"/>
      <c r="N19" s="9"/>
      <c r="O19" s="9"/>
      <c r="P19" s="9"/>
      <c r="Q19" s="9"/>
      <c r="R19" s="9"/>
      <c r="S19" s="9"/>
      <c r="T19" s="9"/>
      <c r="U19" s="9"/>
      <c r="V19" s="9"/>
      <c r="W19" s="13" t="s">
        <v>118</v>
      </c>
      <c r="X19" s="14">
        <v>155</v>
      </c>
      <c r="Y19" s="14">
        <v>477</v>
      </c>
      <c r="Z19" s="14">
        <v>87</v>
      </c>
      <c r="AA19" s="14">
        <v>288</v>
      </c>
      <c r="AB19" s="14" t="s">
        <v>81</v>
      </c>
      <c r="AC19" s="13" t="s">
        <v>119</v>
      </c>
      <c r="AD19" s="9" t="s">
        <v>120</v>
      </c>
      <c r="AE19" s="21" t="s">
        <v>93</v>
      </c>
    </row>
    <row r="20" ht="110" hidden="1" customHeight="1" spans="1:31">
      <c r="A20" s="8">
        <v>13</v>
      </c>
      <c r="B20" s="9" t="s">
        <v>85</v>
      </c>
      <c r="C20" s="9" t="s">
        <v>121</v>
      </c>
      <c r="D20" s="12" t="s">
        <v>75</v>
      </c>
      <c r="E20" s="13" t="s">
        <v>87</v>
      </c>
      <c r="F20" s="17" t="s">
        <v>122</v>
      </c>
      <c r="G20" s="10" t="s">
        <v>121</v>
      </c>
      <c r="H20" s="11">
        <v>80</v>
      </c>
      <c r="I20" s="17" t="s">
        <v>46</v>
      </c>
      <c r="J20" s="28" t="s">
        <v>79</v>
      </c>
      <c r="K20" s="28">
        <v>1</v>
      </c>
      <c r="L20" s="9"/>
      <c r="M20" s="29"/>
      <c r="N20" s="29"/>
      <c r="O20" s="29"/>
      <c r="P20" s="29"/>
      <c r="Q20" s="29"/>
      <c r="R20" s="29"/>
      <c r="S20" s="29"/>
      <c r="T20" s="29"/>
      <c r="U20" s="29"/>
      <c r="V20" s="29"/>
      <c r="W20" s="37" t="s">
        <v>123</v>
      </c>
      <c r="X20" s="9">
        <v>218</v>
      </c>
      <c r="Y20" s="9">
        <v>764</v>
      </c>
      <c r="Z20" s="9">
        <v>32</v>
      </c>
      <c r="AA20" s="9">
        <v>126</v>
      </c>
      <c r="AB20" s="14" t="s">
        <v>81</v>
      </c>
      <c r="AC20" s="13" t="s">
        <v>124</v>
      </c>
      <c r="AD20" s="9" t="s">
        <v>125</v>
      </c>
      <c r="AE20" s="21" t="s">
        <v>93</v>
      </c>
    </row>
    <row r="21" ht="159" hidden="1" customHeight="1" spans="1:31">
      <c r="A21" s="8">
        <v>14</v>
      </c>
      <c r="B21" s="14" t="s">
        <v>94</v>
      </c>
      <c r="C21" s="14" t="s">
        <v>126</v>
      </c>
      <c r="D21" s="14" t="s">
        <v>75</v>
      </c>
      <c r="E21" s="14" t="s">
        <v>127</v>
      </c>
      <c r="F21" s="14" t="s">
        <v>128</v>
      </c>
      <c r="G21" s="14" t="s">
        <v>129</v>
      </c>
      <c r="H21" s="14">
        <v>45</v>
      </c>
      <c r="I21" s="14" t="s">
        <v>130</v>
      </c>
      <c r="J21" s="14" t="s">
        <v>131</v>
      </c>
      <c r="K21" s="14">
        <v>1.1</v>
      </c>
      <c r="L21" s="14" t="s">
        <v>131</v>
      </c>
      <c r="M21" s="14"/>
      <c r="N21" s="14"/>
      <c r="O21" s="14"/>
      <c r="P21" s="14"/>
      <c r="Q21" s="14"/>
      <c r="R21" s="14"/>
      <c r="S21" s="14"/>
      <c r="T21" s="14"/>
      <c r="U21" s="14"/>
      <c r="V21" s="14"/>
      <c r="W21" s="14" t="s">
        <v>132</v>
      </c>
      <c r="X21" s="14">
        <v>157</v>
      </c>
      <c r="Y21" s="14">
        <v>392</v>
      </c>
      <c r="Z21" s="14">
        <v>35</v>
      </c>
      <c r="AA21" s="14">
        <v>88</v>
      </c>
      <c r="AB21" s="14" t="s">
        <v>48</v>
      </c>
      <c r="AC21" s="14" t="s">
        <v>133</v>
      </c>
      <c r="AD21" s="14" t="s">
        <v>134</v>
      </c>
      <c r="AE21" s="14" t="s">
        <v>135</v>
      </c>
    </row>
    <row r="22" ht="159" hidden="1" customHeight="1" spans="1:31">
      <c r="A22" s="8">
        <v>15</v>
      </c>
      <c r="B22" s="9" t="s">
        <v>94</v>
      </c>
      <c r="C22" s="9" t="s">
        <v>136</v>
      </c>
      <c r="D22" s="9" t="s">
        <v>75</v>
      </c>
      <c r="E22" s="9" t="s">
        <v>87</v>
      </c>
      <c r="F22" s="9" t="s">
        <v>137</v>
      </c>
      <c r="G22" s="9" t="s">
        <v>138</v>
      </c>
      <c r="H22" s="9">
        <v>10</v>
      </c>
      <c r="I22" s="9" t="s">
        <v>46</v>
      </c>
      <c r="J22" s="9" t="s">
        <v>131</v>
      </c>
      <c r="K22" s="9">
        <v>0.3</v>
      </c>
      <c r="L22" s="9" t="s">
        <v>131</v>
      </c>
      <c r="M22" s="9"/>
      <c r="N22" s="9"/>
      <c r="O22" s="9"/>
      <c r="P22" s="9"/>
      <c r="Q22" s="9"/>
      <c r="R22" s="9"/>
      <c r="S22" s="9"/>
      <c r="T22" s="9"/>
      <c r="U22" s="9"/>
      <c r="V22" s="9"/>
      <c r="W22" s="9" t="s">
        <v>139</v>
      </c>
      <c r="X22" s="9">
        <v>42</v>
      </c>
      <c r="Y22" s="9">
        <v>115</v>
      </c>
      <c r="Z22" s="9">
        <v>12</v>
      </c>
      <c r="AA22" s="9">
        <v>32</v>
      </c>
      <c r="AB22" s="9" t="s">
        <v>48</v>
      </c>
      <c r="AC22" s="14" t="s">
        <v>140</v>
      </c>
      <c r="AD22" s="9" t="s">
        <v>141</v>
      </c>
      <c r="AE22" s="21" t="s">
        <v>135</v>
      </c>
    </row>
    <row r="23" ht="159" hidden="1" customHeight="1" spans="1:31">
      <c r="A23" s="8">
        <v>16</v>
      </c>
      <c r="B23" s="9" t="s">
        <v>94</v>
      </c>
      <c r="C23" s="9" t="s">
        <v>142</v>
      </c>
      <c r="D23" s="9" t="s">
        <v>63</v>
      </c>
      <c r="E23" s="9" t="s">
        <v>143</v>
      </c>
      <c r="F23" s="9" t="s">
        <v>144</v>
      </c>
      <c r="G23" s="9" t="s">
        <v>145</v>
      </c>
      <c r="H23" s="9">
        <v>35</v>
      </c>
      <c r="I23" s="9" t="s">
        <v>46</v>
      </c>
      <c r="J23" s="9" t="s">
        <v>78</v>
      </c>
      <c r="K23" s="9">
        <v>1</v>
      </c>
      <c r="L23" s="9">
        <v>2000</v>
      </c>
      <c r="M23" s="9"/>
      <c r="N23" s="9"/>
      <c r="O23" s="9"/>
      <c r="P23" s="9"/>
      <c r="Q23" s="9"/>
      <c r="R23" s="9"/>
      <c r="S23" s="9"/>
      <c r="T23" s="9"/>
      <c r="U23" s="9"/>
      <c r="V23" s="9"/>
      <c r="W23" s="9" t="s">
        <v>146</v>
      </c>
      <c r="X23" s="9">
        <v>53</v>
      </c>
      <c r="Y23" s="9">
        <v>267</v>
      </c>
      <c r="Z23" s="9">
        <v>21</v>
      </c>
      <c r="AA23" s="9">
        <v>89</v>
      </c>
      <c r="AB23" s="9" t="s">
        <v>48</v>
      </c>
      <c r="AC23" s="14" t="s">
        <v>147</v>
      </c>
      <c r="AD23" s="9" t="s">
        <v>148</v>
      </c>
      <c r="AE23" s="21" t="s">
        <v>135</v>
      </c>
    </row>
    <row r="24" ht="159" hidden="1" customHeight="1" spans="1:31">
      <c r="A24" s="8">
        <v>17</v>
      </c>
      <c r="B24" s="9" t="s">
        <v>94</v>
      </c>
      <c r="C24" s="9" t="s">
        <v>142</v>
      </c>
      <c r="D24" s="9" t="s">
        <v>75</v>
      </c>
      <c r="E24" s="9" t="s">
        <v>149</v>
      </c>
      <c r="F24" s="9" t="s">
        <v>150</v>
      </c>
      <c r="G24" s="9" t="s">
        <v>151</v>
      </c>
      <c r="H24" s="9">
        <v>55</v>
      </c>
      <c r="I24" s="9" t="s">
        <v>152</v>
      </c>
      <c r="J24" s="9" t="s">
        <v>78</v>
      </c>
      <c r="K24" s="9">
        <v>20</v>
      </c>
      <c r="L24" s="9" t="s">
        <v>78</v>
      </c>
      <c r="M24" s="9"/>
      <c r="N24" s="9"/>
      <c r="O24" s="9"/>
      <c r="P24" s="9"/>
      <c r="Q24" s="9"/>
      <c r="R24" s="9"/>
      <c r="S24" s="9"/>
      <c r="T24" s="9"/>
      <c r="U24" s="9"/>
      <c r="V24" s="9"/>
      <c r="W24" s="9" t="s">
        <v>153</v>
      </c>
      <c r="X24" s="9">
        <v>102</v>
      </c>
      <c r="Y24" s="9">
        <v>245</v>
      </c>
      <c r="Z24" s="9">
        <v>62</v>
      </c>
      <c r="AA24" s="9">
        <v>153</v>
      </c>
      <c r="AB24" s="9" t="s">
        <v>48</v>
      </c>
      <c r="AC24" s="14" t="s">
        <v>154</v>
      </c>
      <c r="AD24" s="9" t="s">
        <v>155</v>
      </c>
      <c r="AE24" s="21" t="s">
        <v>135</v>
      </c>
    </row>
    <row r="25" ht="159" hidden="1" customHeight="1" spans="1:31">
      <c r="A25" s="8">
        <v>18</v>
      </c>
      <c r="B25" s="9" t="s">
        <v>111</v>
      </c>
      <c r="C25" s="9" t="s">
        <v>156</v>
      </c>
      <c r="D25" s="9" t="s">
        <v>75</v>
      </c>
      <c r="E25" s="9" t="s">
        <v>87</v>
      </c>
      <c r="F25" s="9" t="s">
        <v>157</v>
      </c>
      <c r="G25" s="9" t="s">
        <v>156</v>
      </c>
      <c r="H25" s="9">
        <v>10</v>
      </c>
      <c r="I25" s="9" t="s">
        <v>152</v>
      </c>
      <c r="J25" s="9" t="s">
        <v>158</v>
      </c>
      <c r="K25" s="9">
        <v>30</v>
      </c>
      <c r="L25" s="9" t="s">
        <v>158</v>
      </c>
      <c r="M25" s="9"/>
      <c r="N25" s="9"/>
      <c r="O25" s="9"/>
      <c r="P25" s="9"/>
      <c r="Q25" s="9"/>
      <c r="R25" s="9"/>
      <c r="S25" s="9"/>
      <c r="T25" s="9"/>
      <c r="U25" s="9"/>
      <c r="V25" s="9"/>
      <c r="W25" s="9" t="s">
        <v>159</v>
      </c>
      <c r="X25" s="9">
        <v>35</v>
      </c>
      <c r="Y25" s="9">
        <v>163</v>
      </c>
      <c r="Z25" s="9">
        <v>18</v>
      </c>
      <c r="AA25" s="9">
        <v>81</v>
      </c>
      <c r="AB25" s="9" t="s">
        <v>48</v>
      </c>
      <c r="AC25" s="14" t="s">
        <v>160</v>
      </c>
      <c r="AD25" s="9" t="s">
        <v>161</v>
      </c>
      <c r="AE25" s="21" t="s">
        <v>135</v>
      </c>
    </row>
    <row r="26" ht="159" hidden="1" customHeight="1" spans="1:31">
      <c r="A26" s="8">
        <v>19</v>
      </c>
      <c r="B26" s="9" t="s">
        <v>111</v>
      </c>
      <c r="C26" s="9" t="s">
        <v>162</v>
      </c>
      <c r="D26" s="9" t="s">
        <v>63</v>
      </c>
      <c r="E26" s="9" t="s">
        <v>143</v>
      </c>
      <c r="F26" s="9" t="s">
        <v>163</v>
      </c>
      <c r="G26" s="9" t="s">
        <v>164</v>
      </c>
      <c r="H26" s="9">
        <v>35</v>
      </c>
      <c r="I26" s="9" t="s">
        <v>165</v>
      </c>
      <c r="J26" s="9" t="s">
        <v>78</v>
      </c>
      <c r="K26" s="9">
        <v>2000</v>
      </c>
      <c r="L26" s="9" t="s">
        <v>78</v>
      </c>
      <c r="M26" s="9"/>
      <c r="N26" s="9"/>
      <c r="O26" s="9"/>
      <c r="P26" s="9"/>
      <c r="Q26" s="9"/>
      <c r="R26" s="9"/>
      <c r="S26" s="9"/>
      <c r="T26" s="9"/>
      <c r="U26" s="9"/>
      <c r="V26" s="9"/>
      <c r="W26" s="9" t="s">
        <v>166</v>
      </c>
      <c r="X26" s="9">
        <v>42</v>
      </c>
      <c r="Y26" s="9">
        <v>170</v>
      </c>
      <c r="Z26" s="9">
        <v>36</v>
      </c>
      <c r="AA26" s="9">
        <v>149</v>
      </c>
      <c r="AB26" s="9" t="s">
        <v>48</v>
      </c>
      <c r="AC26" s="14" t="s">
        <v>167</v>
      </c>
      <c r="AD26" s="9" t="s">
        <v>168</v>
      </c>
      <c r="AE26" s="21" t="s">
        <v>135</v>
      </c>
    </row>
    <row r="27" ht="159" hidden="1" customHeight="1" spans="1:31">
      <c r="A27" s="8">
        <v>20</v>
      </c>
      <c r="B27" s="9" t="s">
        <v>111</v>
      </c>
      <c r="C27" s="9" t="s">
        <v>162</v>
      </c>
      <c r="D27" s="9" t="s">
        <v>63</v>
      </c>
      <c r="E27" s="9" t="s">
        <v>143</v>
      </c>
      <c r="F27" s="9" t="s">
        <v>169</v>
      </c>
      <c r="G27" s="9" t="s">
        <v>170</v>
      </c>
      <c r="H27" s="9">
        <v>25</v>
      </c>
      <c r="I27" s="9" t="s">
        <v>165</v>
      </c>
      <c r="J27" s="9" t="s">
        <v>78</v>
      </c>
      <c r="K27" s="9">
        <v>1500</v>
      </c>
      <c r="L27" s="9" t="s">
        <v>78</v>
      </c>
      <c r="M27" s="9"/>
      <c r="N27" s="9"/>
      <c r="O27" s="9"/>
      <c r="P27" s="9"/>
      <c r="Q27" s="9"/>
      <c r="R27" s="9"/>
      <c r="S27" s="9"/>
      <c r="T27" s="9"/>
      <c r="U27" s="9"/>
      <c r="V27" s="9"/>
      <c r="W27" s="9" t="s">
        <v>171</v>
      </c>
      <c r="X27" s="9">
        <v>26</v>
      </c>
      <c r="Y27" s="9">
        <v>105</v>
      </c>
      <c r="Z27" s="9">
        <v>20</v>
      </c>
      <c r="AA27" s="9">
        <v>82</v>
      </c>
      <c r="AB27" s="9" t="s">
        <v>48</v>
      </c>
      <c r="AC27" s="14" t="s">
        <v>167</v>
      </c>
      <c r="AD27" s="9" t="s">
        <v>172</v>
      </c>
      <c r="AE27" s="21" t="s">
        <v>135</v>
      </c>
    </row>
    <row r="28" ht="159" hidden="1" customHeight="1" spans="1:31">
      <c r="A28" s="8">
        <v>21</v>
      </c>
      <c r="B28" s="9" t="s">
        <v>111</v>
      </c>
      <c r="C28" s="9" t="s">
        <v>112</v>
      </c>
      <c r="D28" s="9" t="s">
        <v>63</v>
      </c>
      <c r="E28" s="9" t="s">
        <v>143</v>
      </c>
      <c r="F28" s="9" t="s">
        <v>173</v>
      </c>
      <c r="G28" s="9" t="s">
        <v>112</v>
      </c>
      <c r="H28" s="9">
        <v>30</v>
      </c>
      <c r="I28" s="9" t="s">
        <v>165</v>
      </c>
      <c r="J28" s="9" t="s">
        <v>78</v>
      </c>
      <c r="K28" s="9">
        <v>1500</v>
      </c>
      <c r="L28" s="9" t="s">
        <v>78</v>
      </c>
      <c r="M28" s="9"/>
      <c r="N28" s="9"/>
      <c r="O28" s="9"/>
      <c r="P28" s="9"/>
      <c r="Q28" s="9"/>
      <c r="R28" s="9"/>
      <c r="S28" s="9"/>
      <c r="T28" s="9"/>
      <c r="U28" s="9"/>
      <c r="V28" s="9"/>
      <c r="W28" s="9" t="s">
        <v>174</v>
      </c>
      <c r="X28" s="9">
        <v>16</v>
      </c>
      <c r="Y28" s="9">
        <v>68</v>
      </c>
      <c r="Z28" s="9">
        <v>7</v>
      </c>
      <c r="AA28" s="9">
        <v>33</v>
      </c>
      <c r="AB28" s="9" t="s">
        <v>48</v>
      </c>
      <c r="AC28" s="14" t="s">
        <v>175</v>
      </c>
      <c r="AD28" s="9" t="s">
        <v>176</v>
      </c>
      <c r="AE28" s="21" t="s">
        <v>135</v>
      </c>
    </row>
    <row r="29" ht="159" hidden="1" customHeight="1" spans="1:31">
      <c r="A29" s="8">
        <v>22</v>
      </c>
      <c r="B29" s="9" t="s">
        <v>73</v>
      </c>
      <c r="C29" s="9" t="s">
        <v>177</v>
      </c>
      <c r="D29" s="9" t="s">
        <v>75</v>
      </c>
      <c r="E29" s="9" t="s">
        <v>178</v>
      </c>
      <c r="F29" s="9" t="s">
        <v>179</v>
      </c>
      <c r="G29" s="9" t="s">
        <v>177</v>
      </c>
      <c r="H29" s="9">
        <v>40</v>
      </c>
      <c r="I29" s="9" t="s">
        <v>46</v>
      </c>
      <c r="J29" s="9" t="s">
        <v>180</v>
      </c>
      <c r="K29" s="9">
        <v>1</v>
      </c>
      <c r="L29" s="9">
        <v>200</v>
      </c>
      <c r="M29" s="9"/>
      <c r="N29" s="9"/>
      <c r="O29" s="9"/>
      <c r="P29" s="9"/>
      <c r="Q29" s="9"/>
      <c r="R29" s="9"/>
      <c r="S29" s="9"/>
      <c r="T29" s="9"/>
      <c r="U29" s="9"/>
      <c r="V29" s="9"/>
      <c r="W29" s="9" t="s">
        <v>181</v>
      </c>
      <c r="X29" s="9">
        <v>140</v>
      </c>
      <c r="Y29" s="9">
        <v>480</v>
      </c>
      <c r="Z29" s="9">
        <v>52</v>
      </c>
      <c r="AA29" s="9">
        <v>189</v>
      </c>
      <c r="AB29" s="9" t="s">
        <v>48</v>
      </c>
      <c r="AC29" s="14" t="s">
        <v>182</v>
      </c>
      <c r="AD29" s="9" t="s">
        <v>183</v>
      </c>
      <c r="AE29" s="21" t="s">
        <v>135</v>
      </c>
    </row>
    <row r="30" ht="159" hidden="1" customHeight="1" spans="1:31">
      <c r="A30" s="8">
        <v>23</v>
      </c>
      <c r="B30" s="9" t="s">
        <v>73</v>
      </c>
      <c r="C30" s="9" t="s">
        <v>74</v>
      </c>
      <c r="D30" s="9" t="s">
        <v>75</v>
      </c>
      <c r="E30" s="9" t="s">
        <v>178</v>
      </c>
      <c r="F30" s="9" t="s">
        <v>184</v>
      </c>
      <c r="G30" s="9" t="s">
        <v>74</v>
      </c>
      <c r="H30" s="9">
        <v>20</v>
      </c>
      <c r="I30" s="9" t="s">
        <v>46</v>
      </c>
      <c r="J30" s="9" t="s">
        <v>180</v>
      </c>
      <c r="K30" s="9">
        <v>1</v>
      </c>
      <c r="L30" s="9">
        <v>100</v>
      </c>
      <c r="M30" s="9"/>
      <c r="N30" s="9"/>
      <c r="O30" s="9"/>
      <c r="P30" s="9"/>
      <c r="Q30" s="9"/>
      <c r="R30" s="9"/>
      <c r="S30" s="9"/>
      <c r="T30" s="9"/>
      <c r="U30" s="9"/>
      <c r="V30" s="9"/>
      <c r="W30" s="9" t="s">
        <v>185</v>
      </c>
      <c r="X30" s="9">
        <v>316</v>
      </c>
      <c r="Y30" s="9">
        <v>1126</v>
      </c>
      <c r="Z30" s="9">
        <v>35</v>
      </c>
      <c r="AA30" s="9">
        <v>142</v>
      </c>
      <c r="AB30" s="9" t="s">
        <v>48</v>
      </c>
      <c r="AC30" s="14" t="s">
        <v>186</v>
      </c>
      <c r="AD30" s="9" t="s">
        <v>183</v>
      </c>
      <c r="AE30" s="21" t="s">
        <v>135</v>
      </c>
    </row>
    <row r="31" ht="159" hidden="1" customHeight="1" spans="1:31">
      <c r="A31" s="8">
        <v>24</v>
      </c>
      <c r="B31" s="9" t="s">
        <v>73</v>
      </c>
      <c r="C31" s="9" t="s">
        <v>187</v>
      </c>
      <c r="D31" s="9" t="s">
        <v>75</v>
      </c>
      <c r="E31" s="9" t="s">
        <v>178</v>
      </c>
      <c r="F31" s="9" t="s">
        <v>188</v>
      </c>
      <c r="G31" s="9" t="s">
        <v>187</v>
      </c>
      <c r="H31" s="9">
        <v>19</v>
      </c>
      <c r="I31" s="9" t="s">
        <v>46</v>
      </c>
      <c r="J31" s="9" t="s">
        <v>180</v>
      </c>
      <c r="K31" s="9">
        <v>1</v>
      </c>
      <c r="L31" s="9">
        <v>80</v>
      </c>
      <c r="M31" s="9"/>
      <c r="N31" s="9"/>
      <c r="O31" s="9"/>
      <c r="P31" s="9"/>
      <c r="Q31" s="9"/>
      <c r="R31" s="9"/>
      <c r="S31" s="9"/>
      <c r="T31" s="9"/>
      <c r="U31" s="9"/>
      <c r="V31" s="9"/>
      <c r="W31" s="9" t="s">
        <v>189</v>
      </c>
      <c r="X31" s="9">
        <v>65</v>
      </c>
      <c r="Y31" s="9">
        <v>198</v>
      </c>
      <c r="Z31" s="9">
        <v>21</v>
      </c>
      <c r="AA31" s="9">
        <v>90</v>
      </c>
      <c r="AB31" s="9" t="s">
        <v>48</v>
      </c>
      <c r="AC31" s="14" t="s">
        <v>190</v>
      </c>
      <c r="AD31" s="9" t="s">
        <v>191</v>
      </c>
      <c r="AE31" s="21" t="s">
        <v>135</v>
      </c>
    </row>
    <row r="32" ht="159" hidden="1" customHeight="1" spans="1:31">
      <c r="A32" s="8">
        <v>25</v>
      </c>
      <c r="B32" s="9" t="s">
        <v>73</v>
      </c>
      <c r="C32" s="9" t="s">
        <v>187</v>
      </c>
      <c r="D32" s="9" t="s">
        <v>75</v>
      </c>
      <c r="E32" s="9" t="s">
        <v>178</v>
      </c>
      <c r="F32" s="9" t="s">
        <v>192</v>
      </c>
      <c r="G32" s="9" t="s">
        <v>187</v>
      </c>
      <c r="H32" s="9">
        <v>20</v>
      </c>
      <c r="I32" s="9" t="s">
        <v>46</v>
      </c>
      <c r="J32" s="9" t="s">
        <v>180</v>
      </c>
      <c r="K32" s="9">
        <v>1</v>
      </c>
      <c r="L32" s="9">
        <v>90</v>
      </c>
      <c r="M32" s="9"/>
      <c r="N32" s="9"/>
      <c r="O32" s="9"/>
      <c r="P32" s="9"/>
      <c r="Q32" s="9"/>
      <c r="R32" s="9"/>
      <c r="S32" s="9"/>
      <c r="T32" s="9"/>
      <c r="U32" s="9"/>
      <c r="V32" s="9"/>
      <c r="W32" s="9" t="s">
        <v>193</v>
      </c>
      <c r="X32" s="9">
        <v>98</v>
      </c>
      <c r="Y32" s="9">
        <v>297</v>
      </c>
      <c r="Z32" s="9">
        <v>26</v>
      </c>
      <c r="AA32" s="9">
        <v>125</v>
      </c>
      <c r="AB32" s="9" t="s">
        <v>48</v>
      </c>
      <c r="AC32" s="14" t="s">
        <v>194</v>
      </c>
      <c r="AD32" s="9" t="s">
        <v>191</v>
      </c>
      <c r="AE32" s="21" t="s">
        <v>135</v>
      </c>
    </row>
    <row r="33" ht="159" hidden="1" customHeight="1" spans="1:31">
      <c r="A33" s="8">
        <v>26</v>
      </c>
      <c r="B33" s="9" t="s">
        <v>73</v>
      </c>
      <c r="C33" s="9" t="s">
        <v>187</v>
      </c>
      <c r="D33" s="9" t="s">
        <v>75</v>
      </c>
      <c r="E33" s="9" t="s">
        <v>178</v>
      </c>
      <c r="F33" s="9" t="s">
        <v>195</v>
      </c>
      <c r="G33" s="9" t="s">
        <v>187</v>
      </c>
      <c r="H33" s="9">
        <v>22</v>
      </c>
      <c r="I33" s="9" t="s">
        <v>46</v>
      </c>
      <c r="J33" s="9" t="s">
        <v>180</v>
      </c>
      <c r="K33" s="9">
        <v>1</v>
      </c>
      <c r="L33" s="9">
        <v>60</v>
      </c>
      <c r="M33" s="9"/>
      <c r="N33" s="9"/>
      <c r="O33" s="9"/>
      <c r="P33" s="9"/>
      <c r="Q33" s="9"/>
      <c r="R33" s="9"/>
      <c r="S33" s="9"/>
      <c r="T33" s="9"/>
      <c r="U33" s="9"/>
      <c r="V33" s="9"/>
      <c r="W33" s="9" t="s">
        <v>196</v>
      </c>
      <c r="X33" s="9">
        <v>81</v>
      </c>
      <c r="Y33" s="9">
        <v>253</v>
      </c>
      <c r="Z33" s="9">
        <v>22</v>
      </c>
      <c r="AA33" s="9">
        <v>87</v>
      </c>
      <c r="AB33" s="9" t="s">
        <v>48</v>
      </c>
      <c r="AC33" s="14" t="s">
        <v>197</v>
      </c>
      <c r="AD33" s="9" t="s">
        <v>191</v>
      </c>
      <c r="AE33" s="21" t="s">
        <v>135</v>
      </c>
    </row>
    <row r="34" ht="159" hidden="1" customHeight="1" spans="1:31">
      <c r="A34" s="8">
        <v>27</v>
      </c>
      <c r="B34" s="9" t="s">
        <v>73</v>
      </c>
      <c r="C34" s="9" t="s">
        <v>187</v>
      </c>
      <c r="D34" s="9" t="s">
        <v>75</v>
      </c>
      <c r="E34" s="9" t="s">
        <v>178</v>
      </c>
      <c r="F34" s="9" t="s">
        <v>198</v>
      </c>
      <c r="G34" s="9" t="s">
        <v>187</v>
      </c>
      <c r="H34" s="9">
        <v>14</v>
      </c>
      <c r="I34" s="9" t="s">
        <v>46</v>
      </c>
      <c r="J34" s="9" t="s">
        <v>180</v>
      </c>
      <c r="K34" s="9">
        <v>1</v>
      </c>
      <c r="L34" s="9">
        <v>60</v>
      </c>
      <c r="M34" s="9"/>
      <c r="N34" s="9"/>
      <c r="O34" s="9"/>
      <c r="P34" s="9"/>
      <c r="Q34" s="9"/>
      <c r="R34" s="9"/>
      <c r="S34" s="9"/>
      <c r="T34" s="9"/>
      <c r="U34" s="9"/>
      <c r="V34" s="9"/>
      <c r="W34" s="9" t="s">
        <v>199</v>
      </c>
      <c r="X34" s="9">
        <v>63</v>
      </c>
      <c r="Y34" s="9">
        <v>198</v>
      </c>
      <c r="Z34" s="9">
        <v>16</v>
      </c>
      <c r="AA34" s="9">
        <v>67</v>
      </c>
      <c r="AB34" s="9" t="s">
        <v>48</v>
      </c>
      <c r="AC34" s="14" t="s">
        <v>200</v>
      </c>
      <c r="AD34" s="9" t="s">
        <v>191</v>
      </c>
      <c r="AE34" s="21" t="s">
        <v>135</v>
      </c>
    </row>
    <row r="35" ht="159" hidden="1" customHeight="1" spans="1:31">
      <c r="A35" s="8">
        <v>28</v>
      </c>
      <c r="B35" s="9" t="s">
        <v>73</v>
      </c>
      <c r="C35" s="9" t="s">
        <v>201</v>
      </c>
      <c r="D35" s="9" t="s">
        <v>75</v>
      </c>
      <c r="E35" s="9" t="s">
        <v>178</v>
      </c>
      <c r="F35" s="9" t="s">
        <v>202</v>
      </c>
      <c r="G35" s="9" t="s">
        <v>201</v>
      </c>
      <c r="H35" s="9">
        <v>18</v>
      </c>
      <c r="I35" s="9" t="s">
        <v>46</v>
      </c>
      <c r="J35" s="9" t="s">
        <v>180</v>
      </c>
      <c r="K35" s="9">
        <v>1</v>
      </c>
      <c r="L35" s="9">
        <v>50</v>
      </c>
      <c r="M35" s="9"/>
      <c r="N35" s="9"/>
      <c r="O35" s="9"/>
      <c r="P35" s="9"/>
      <c r="Q35" s="9"/>
      <c r="R35" s="9"/>
      <c r="S35" s="9"/>
      <c r="T35" s="9"/>
      <c r="U35" s="9"/>
      <c r="V35" s="9"/>
      <c r="W35" s="9" t="s">
        <v>203</v>
      </c>
      <c r="X35" s="9">
        <v>43</v>
      </c>
      <c r="Y35" s="9">
        <v>196</v>
      </c>
      <c r="Z35" s="9">
        <v>11</v>
      </c>
      <c r="AA35" s="9">
        <v>38</v>
      </c>
      <c r="AB35" s="9" t="s">
        <v>48</v>
      </c>
      <c r="AC35" s="14" t="s">
        <v>204</v>
      </c>
      <c r="AD35" s="9" t="s">
        <v>191</v>
      </c>
      <c r="AE35" s="21" t="s">
        <v>135</v>
      </c>
    </row>
    <row r="36" ht="159" hidden="1" customHeight="1" spans="1:31">
      <c r="A36" s="8">
        <v>29</v>
      </c>
      <c r="B36" s="9" t="s">
        <v>73</v>
      </c>
      <c r="C36" s="9" t="s">
        <v>201</v>
      </c>
      <c r="D36" s="9" t="s">
        <v>75</v>
      </c>
      <c r="E36" s="9" t="s">
        <v>178</v>
      </c>
      <c r="F36" s="9" t="s">
        <v>205</v>
      </c>
      <c r="G36" s="9" t="s">
        <v>201</v>
      </c>
      <c r="H36" s="9">
        <v>16</v>
      </c>
      <c r="I36" s="9" t="s">
        <v>46</v>
      </c>
      <c r="J36" s="9" t="s">
        <v>180</v>
      </c>
      <c r="K36" s="9">
        <v>1</v>
      </c>
      <c r="L36" s="9">
        <v>40</v>
      </c>
      <c r="M36" s="9"/>
      <c r="N36" s="9"/>
      <c r="O36" s="9"/>
      <c r="P36" s="9"/>
      <c r="Q36" s="9"/>
      <c r="R36" s="9"/>
      <c r="S36" s="9"/>
      <c r="T36" s="9"/>
      <c r="U36" s="9"/>
      <c r="V36" s="9"/>
      <c r="W36" s="9" t="s">
        <v>181</v>
      </c>
      <c r="X36" s="9">
        <v>46</v>
      </c>
      <c r="Y36" s="9">
        <v>178</v>
      </c>
      <c r="Z36" s="9">
        <v>21</v>
      </c>
      <c r="AA36" s="9">
        <v>76</v>
      </c>
      <c r="AB36" s="9" t="s">
        <v>48</v>
      </c>
      <c r="AC36" s="14" t="s">
        <v>206</v>
      </c>
      <c r="AD36" s="9" t="s">
        <v>191</v>
      </c>
      <c r="AE36" s="21" t="s">
        <v>135</v>
      </c>
    </row>
    <row r="37" ht="159" hidden="1" customHeight="1" spans="1:31">
      <c r="A37" s="8">
        <v>30</v>
      </c>
      <c r="B37" s="9" t="s">
        <v>73</v>
      </c>
      <c r="C37" s="9" t="s">
        <v>201</v>
      </c>
      <c r="D37" s="9" t="s">
        <v>75</v>
      </c>
      <c r="E37" s="9" t="s">
        <v>178</v>
      </c>
      <c r="F37" s="9" t="s">
        <v>207</v>
      </c>
      <c r="G37" s="9" t="s">
        <v>201</v>
      </c>
      <c r="H37" s="9">
        <v>12</v>
      </c>
      <c r="I37" s="9" t="s">
        <v>46</v>
      </c>
      <c r="J37" s="9" t="s">
        <v>180</v>
      </c>
      <c r="K37" s="9">
        <v>1</v>
      </c>
      <c r="L37" s="9">
        <v>30</v>
      </c>
      <c r="M37" s="9"/>
      <c r="N37" s="9"/>
      <c r="O37" s="9"/>
      <c r="P37" s="9"/>
      <c r="Q37" s="9"/>
      <c r="R37" s="9"/>
      <c r="S37" s="9"/>
      <c r="T37" s="9"/>
      <c r="U37" s="9"/>
      <c r="V37" s="9"/>
      <c r="W37" s="9" t="s">
        <v>208</v>
      </c>
      <c r="X37" s="9">
        <v>47</v>
      </c>
      <c r="Y37" s="9">
        <v>158</v>
      </c>
      <c r="Z37" s="9">
        <v>11</v>
      </c>
      <c r="AA37" s="9">
        <v>39</v>
      </c>
      <c r="AB37" s="9" t="s">
        <v>48</v>
      </c>
      <c r="AC37" s="14" t="s">
        <v>209</v>
      </c>
      <c r="AD37" s="9" t="s">
        <v>191</v>
      </c>
      <c r="AE37" s="21" t="s">
        <v>135</v>
      </c>
    </row>
    <row r="38" ht="159" hidden="1" customHeight="1" spans="1:31">
      <c r="A38" s="8">
        <v>31</v>
      </c>
      <c r="B38" s="9" t="s">
        <v>73</v>
      </c>
      <c r="C38" s="9" t="s">
        <v>201</v>
      </c>
      <c r="D38" s="9" t="s">
        <v>75</v>
      </c>
      <c r="E38" s="9" t="s">
        <v>178</v>
      </c>
      <c r="F38" s="9" t="s">
        <v>210</v>
      </c>
      <c r="G38" s="9" t="s">
        <v>201</v>
      </c>
      <c r="H38" s="9">
        <v>8</v>
      </c>
      <c r="I38" s="9" t="s">
        <v>46</v>
      </c>
      <c r="J38" s="9" t="s">
        <v>180</v>
      </c>
      <c r="K38" s="9">
        <v>1</v>
      </c>
      <c r="L38" s="9">
        <v>20</v>
      </c>
      <c r="M38" s="9"/>
      <c r="N38" s="9"/>
      <c r="O38" s="9"/>
      <c r="P38" s="9"/>
      <c r="Q38" s="9"/>
      <c r="R38" s="9"/>
      <c r="S38" s="9"/>
      <c r="T38" s="9"/>
      <c r="U38" s="9"/>
      <c r="V38" s="9"/>
      <c r="W38" s="9" t="s">
        <v>211</v>
      </c>
      <c r="X38" s="9">
        <v>19</v>
      </c>
      <c r="Y38" s="9">
        <v>97</v>
      </c>
      <c r="Z38" s="9">
        <v>1</v>
      </c>
      <c r="AA38" s="9">
        <v>3</v>
      </c>
      <c r="AB38" s="9" t="s">
        <v>48</v>
      </c>
      <c r="AC38" s="14" t="s">
        <v>212</v>
      </c>
      <c r="AD38" s="9" t="s">
        <v>191</v>
      </c>
      <c r="AE38" s="21" t="s">
        <v>135</v>
      </c>
    </row>
    <row r="39" s="1" customFormat="1" ht="104" customHeight="1" spans="1:31">
      <c r="A39" s="8">
        <v>32</v>
      </c>
      <c r="B39" s="9" t="s">
        <v>94</v>
      </c>
      <c r="C39" s="9" t="s">
        <v>213</v>
      </c>
      <c r="D39" s="9" t="s">
        <v>75</v>
      </c>
      <c r="E39" s="9" t="s">
        <v>214</v>
      </c>
      <c r="F39" s="18" t="s">
        <v>215</v>
      </c>
      <c r="G39" s="14" t="s">
        <v>213</v>
      </c>
      <c r="H39" s="18">
        <v>30</v>
      </c>
      <c r="I39" s="30" t="s">
        <v>46</v>
      </c>
      <c r="J39" s="30" t="s">
        <v>216</v>
      </c>
      <c r="K39" s="30">
        <v>234</v>
      </c>
      <c r="L39" s="31"/>
      <c r="M39" s="32"/>
      <c r="N39" s="32"/>
      <c r="O39" s="32"/>
      <c r="P39" s="32"/>
      <c r="Q39" s="32"/>
      <c r="R39" s="32"/>
      <c r="S39" s="32"/>
      <c r="T39" s="32"/>
      <c r="U39" s="32"/>
      <c r="V39" s="32"/>
      <c r="W39" s="9" t="s">
        <v>217</v>
      </c>
      <c r="X39" s="14">
        <v>177</v>
      </c>
      <c r="Y39" s="14">
        <v>884</v>
      </c>
      <c r="Z39" s="14">
        <v>177</v>
      </c>
      <c r="AA39" s="14">
        <v>884</v>
      </c>
      <c r="AB39" s="14" t="s">
        <v>90</v>
      </c>
      <c r="AC39" s="40" t="s">
        <v>218</v>
      </c>
      <c r="AD39" s="9" t="s">
        <v>219</v>
      </c>
      <c r="AE39" s="21" t="s">
        <v>220</v>
      </c>
    </row>
    <row r="40" s="1" customFormat="1" ht="104" customHeight="1" spans="1:31">
      <c r="A40" s="8">
        <v>33</v>
      </c>
      <c r="B40" s="9" t="s">
        <v>221</v>
      </c>
      <c r="C40" s="9" t="s">
        <v>222</v>
      </c>
      <c r="D40" s="9" t="s">
        <v>75</v>
      </c>
      <c r="E40" s="9" t="s">
        <v>214</v>
      </c>
      <c r="F40" s="18" t="s">
        <v>223</v>
      </c>
      <c r="G40" s="14" t="s">
        <v>213</v>
      </c>
      <c r="H40" s="18">
        <v>60</v>
      </c>
      <c r="I40" s="30" t="s">
        <v>46</v>
      </c>
      <c r="J40" s="30" t="s">
        <v>216</v>
      </c>
      <c r="K40" s="30">
        <v>26.25</v>
      </c>
      <c r="L40" s="13"/>
      <c r="M40" s="29"/>
      <c r="N40" s="29"/>
      <c r="O40" s="29"/>
      <c r="P40" s="29"/>
      <c r="Q40" s="29"/>
      <c r="R40" s="29"/>
      <c r="S40" s="29"/>
      <c r="T40" s="29"/>
      <c r="U40" s="29"/>
      <c r="V40" s="29"/>
      <c r="W40" s="9" t="s">
        <v>224</v>
      </c>
      <c r="X40" s="30">
        <v>72</v>
      </c>
      <c r="Y40" s="30">
        <v>267</v>
      </c>
      <c r="Z40" s="30">
        <v>72</v>
      </c>
      <c r="AA40" s="30">
        <v>267</v>
      </c>
      <c r="AB40" s="30" t="s">
        <v>90</v>
      </c>
      <c r="AC40" s="40" t="s">
        <v>225</v>
      </c>
      <c r="AD40" s="9" t="s">
        <v>226</v>
      </c>
      <c r="AE40" s="21" t="s">
        <v>220</v>
      </c>
    </row>
    <row r="41" s="1" customFormat="1" ht="104" customHeight="1" spans="1:31">
      <c r="A41" s="8">
        <v>34</v>
      </c>
      <c r="B41" s="9" t="s">
        <v>227</v>
      </c>
      <c r="C41" s="9" t="s">
        <v>228</v>
      </c>
      <c r="D41" s="9" t="s">
        <v>63</v>
      </c>
      <c r="E41" s="9" t="s">
        <v>229</v>
      </c>
      <c r="F41" s="18" t="s">
        <v>230</v>
      </c>
      <c r="G41" s="14" t="s">
        <v>228</v>
      </c>
      <c r="H41" s="18">
        <v>30</v>
      </c>
      <c r="I41" s="30" t="s">
        <v>46</v>
      </c>
      <c r="J41" s="30" t="s">
        <v>231</v>
      </c>
      <c r="K41" s="30">
        <v>24</v>
      </c>
      <c r="L41" s="30"/>
      <c r="M41" s="30"/>
      <c r="N41" s="30"/>
      <c r="O41" s="30"/>
      <c r="P41" s="30"/>
      <c r="Q41" s="30"/>
      <c r="R41" s="30"/>
      <c r="S41" s="30"/>
      <c r="T41" s="30"/>
      <c r="U41" s="30"/>
      <c r="V41" s="30"/>
      <c r="W41" s="9" t="s">
        <v>232</v>
      </c>
      <c r="X41" s="14">
        <v>60</v>
      </c>
      <c r="Y41" s="14">
        <v>263</v>
      </c>
      <c r="Z41" s="14">
        <v>60</v>
      </c>
      <c r="AA41" s="14">
        <v>263</v>
      </c>
      <c r="AB41" s="14" t="s">
        <v>90</v>
      </c>
      <c r="AC41" s="40" t="s">
        <v>233</v>
      </c>
      <c r="AD41" s="9" t="s">
        <v>234</v>
      </c>
      <c r="AE41" s="21" t="s">
        <v>220</v>
      </c>
    </row>
    <row r="42" ht="147" hidden="1" customHeight="1" spans="1:31">
      <c r="A42" s="8">
        <v>35</v>
      </c>
      <c r="B42" s="17" t="s">
        <v>100</v>
      </c>
      <c r="C42" s="9" t="s">
        <v>235</v>
      </c>
      <c r="D42" s="17" t="s">
        <v>75</v>
      </c>
      <c r="E42" s="17" t="s">
        <v>236</v>
      </c>
      <c r="F42" s="13" t="s">
        <v>237</v>
      </c>
      <c r="G42" s="13" t="s">
        <v>235</v>
      </c>
      <c r="H42" s="13">
        <v>25</v>
      </c>
      <c r="I42" s="21" t="s">
        <v>46</v>
      </c>
      <c r="J42" s="21">
        <v>1</v>
      </c>
      <c r="K42" s="9" t="s">
        <v>238</v>
      </c>
      <c r="L42" s="13"/>
      <c r="M42" s="29"/>
      <c r="N42" s="29"/>
      <c r="O42" s="29"/>
      <c r="P42" s="29"/>
      <c r="Q42" s="29"/>
      <c r="R42" s="29"/>
      <c r="S42" s="29"/>
      <c r="T42" s="29"/>
      <c r="U42" s="29"/>
      <c r="V42" s="29"/>
      <c r="W42" s="21" t="s">
        <v>239</v>
      </c>
      <c r="X42" s="22">
        <v>56</v>
      </c>
      <c r="Y42" s="22">
        <v>190</v>
      </c>
      <c r="Z42" s="22">
        <v>6</v>
      </c>
      <c r="AA42" s="22">
        <v>20</v>
      </c>
      <c r="AB42" s="13" t="s">
        <v>46</v>
      </c>
      <c r="AC42" s="41" t="str">
        <f>VLOOKUP(F42,[1]饮水!$F:$AC,24,0)</f>
        <v>通过建安装管道等工作，项目建成后，为190人提供供水保障。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
      <c r="AD42" s="21" t="s">
        <v>240</v>
      </c>
      <c r="AE42" s="21" t="s">
        <v>241</v>
      </c>
    </row>
    <row r="43" ht="147" hidden="1" customHeight="1" spans="1:31">
      <c r="A43" s="8">
        <v>36</v>
      </c>
      <c r="B43" s="17" t="s">
        <v>100</v>
      </c>
      <c r="C43" s="17" t="s">
        <v>242</v>
      </c>
      <c r="D43" s="17" t="s">
        <v>75</v>
      </c>
      <c r="E43" s="17" t="s">
        <v>236</v>
      </c>
      <c r="F43" s="17" t="s">
        <v>243</v>
      </c>
      <c r="G43" s="17" t="s">
        <v>242</v>
      </c>
      <c r="H43" s="17">
        <v>20</v>
      </c>
      <c r="I43" s="17" t="s">
        <v>46</v>
      </c>
      <c r="J43" s="21">
        <v>1</v>
      </c>
      <c r="K43" s="9" t="s">
        <v>238</v>
      </c>
      <c r="L43" s="17"/>
      <c r="M43" s="17"/>
      <c r="N43" s="17"/>
      <c r="O43" s="17"/>
      <c r="P43" s="17"/>
      <c r="Q43" s="17"/>
      <c r="R43" s="17"/>
      <c r="S43" s="17"/>
      <c r="T43" s="17"/>
      <c r="U43" s="17"/>
      <c r="V43" s="17"/>
      <c r="W43" s="17" t="s">
        <v>244</v>
      </c>
      <c r="X43" s="17">
        <v>607</v>
      </c>
      <c r="Y43" s="17">
        <v>2060</v>
      </c>
      <c r="Z43" s="17">
        <v>92</v>
      </c>
      <c r="AA43" s="17">
        <v>289</v>
      </c>
      <c r="AB43" s="17" t="s">
        <v>46</v>
      </c>
      <c r="AC43" s="41" t="str">
        <f>VLOOKUP(F43,[1]饮水!$F:$AC,24,0)</f>
        <v>通过建安装管道等工作，项目建成后，为2060人提供供水保障。  新建或改善脱贫村饮水设施数量&gt;=1个；    项目（工程）验收合格率（100%）&gt;=100%；          饮水设施改造后水质达标率&gt;=100%。     项目（工程）完成及时率&gt;=100%；         安全饮水工程补助标准&gt;=500元/人；           农村集中供水率&gt;=90%；           受益脱贫人口数&gt;=289人；               工程设计使用年限&gt;=15年；          受益脱贫人口满意度&gt;=95% </v>
      </c>
      <c r="AD43" s="17" t="s">
        <v>245</v>
      </c>
      <c r="AE43" s="21" t="s">
        <v>241</v>
      </c>
    </row>
    <row r="44" ht="147" hidden="1" customHeight="1" spans="1:31">
      <c r="A44" s="8">
        <v>37</v>
      </c>
      <c r="B44" s="9" t="s">
        <v>73</v>
      </c>
      <c r="C44" s="9" t="s">
        <v>74</v>
      </c>
      <c r="D44" s="17" t="s">
        <v>75</v>
      </c>
      <c r="E44" s="17" t="s">
        <v>236</v>
      </c>
      <c r="F44" s="13" t="s">
        <v>246</v>
      </c>
      <c r="G44" s="19" t="s">
        <v>74</v>
      </c>
      <c r="H44" s="20">
        <v>18</v>
      </c>
      <c r="I44" s="20" t="s">
        <v>46</v>
      </c>
      <c r="J44" s="21">
        <v>1</v>
      </c>
      <c r="K44" s="9" t="s">
        <v>238</v>
      </c>
      <c r="L44" s="9"/>
      <c r="M44" s="33"/>
      <c r="N44" s="33"/>
      <c r="O44" s="33"/>
      <c r="P44" s="33"/>
      <c r="Q44" s="33"/>
      <c r="R44" s="33"/>
      <c r="S44" s="33"/>
      <c r="T44" s="33"/>
      <c r="U44" s="33"/>
      <c r="V44" s="33"/>
      <c r="W44" s="37" t="s">
        <v>247</v>
      </c>
      <c r="X44" s="9">
        <v>45</v>
      </c>
      <c r="Y44" s="9">
        <v>180</v>
      </c>
      <c r="Z44" s="9">
        <v>9</v>
      </c>
      <c r="AA44" s="9">
        <v>27</v>
      </c>
      <c r="AB44" s="13" t="s">
        <v>81</v>
      </c>
      <c r="AC44" s="41" t="str">
        <f>VLOOKUP(F44,[1]饮水!$F:$AC,24,0)</f>
        <v>通过建安装管道等工作，项目建成后，为180人提供供水保障。  新建或改善脱贫村饮水设施数量&gt;=1个；    项目（工程）验收合格率（100%）&gt;=100%；          饮水设施改造后水质达标率&gt;=100%。     项目（工程）完成及时率&gt;=100%；         安全饮水工程补助标准&gt;=500元/人；           农村集中供水率&gt;=90%；           受益脱贫人口数&gt;=27人；               工程设计使用年限&gt;=15年；          受益脱贫人口满意度&gt;=95% </v>
      </c>
      <c r="AD44" s="13" t="s">
        <v>248</v>
      </c>
      <c r="AE44" s="21" t="s">
        <v>241</v>
      </c>
    </row>
    <row r="45" ht="147" hidden="1" customHeight="1" spans="1:31">
      <c r="A45" s="8">
        <v>38</v>
      </c>
      <c r="B45" s="9" t="s">
        <v>73</v>
      </c>
      <c r="C45" s="9" t="s">
        <v>249</v>
      </c>
      <c r="D45" s="17" t="s">
        <v>75</v>
      </c>
      <c r="E45" s="17" t="s">
        <v>236</v>
      </c>
      <c r="F45" s="14" t="s">
        <v>250</v>
      </c>
      <c r="G45" s="9" t="s">
        <v>249</v>
      </c>
      <c r="H45" s="9">
        <v>10</v>
      </c>
      <c r="I45" s="9" t="s">
        <v>46</v>
      </c>
      <c r="J45" s="21">
        <v>1</v>
      </c>
      <c r="K45" s="9" t="s">
        <v>238</v>
      </c>
      <c r="L45" s="9"/>
      <c r="M45" s="9"/>
      <c r="N45" s="9"/>
      <c r="O45" s="9"/>
      <c r="P45" s="9"/>
      <c r="Q45" s="9"/>
      <c r="R45" s="9"/>
      <c r="S45" s="9"/>
      <c r="T45" s="9"/>
      <c r="U45" s="9"/>
      <c r="V45" s="9"/>
      <c r="W45" s="9" t="s">
        <v>251</v>
      </c>
      <c r="X45" s="9">
        <v>30</v>
      </c>
      <c r="Y45" s="9">
        <v>80</v>
      </c>
      <c r="Z45" s="9">
        <v>10</v>
      </c>
      <c r="AA45" s="9">
        <v>30</v>
      </c>
      <c r="AB45" s="9" t="s">
        <v>81</v>
      </c>
      <c r="AC45" s="41" t="str">
        <f>VLOOKUP(F45,[1]饮水!$F:$AC,24,0)</f>
        <v>通过建安装管道等工作，项目建成后，为80人提供供水保障。  新建或改善脱贫村饮水设施数量&gt;=1个；    项目（工程）验收合格率（100%）&gt;=100%；          饮水设施改造后水质达标率&gt;=100%。     项目（工程）完成及时率&gt;=100%；         安全饮水工程补助标准&gt;=500元/人；           农村集中供水率&gt;=90%；           受益脱贫人口数&gt;=30人；               工程设计使用年限&gt;=15年；          受益脱贫人口满意度&gt;=95% </v>
      </c>
      <c r="AD45" s="13" t="s">
        <v>252</v>
      </c>
      <c r="AE45" s="21" t="s">
        <v>241</v>
      </c>
    </row>
    <row r="46" ht="147" hidden="1" customHeight="1" spans="1:31">
      <c r="A46" s="8">
        <v>39</v>
      </c>
      <c r="B46" s="9" t="s">
        <v>73</v>
      </c>
      <c r="C46" s="9" t="s">
        <v>74</v>
      </c>
      <c r="D46" s="17" t="s">
        <v>75</v>
      </c>
      <c r="E46" s="17" t="s">
        <v>236</v>
      </c>
      <c r="F46" s="21" t="s">
        <v>253</v>
      </c>
      <c r="G46" s="19" t="s">
        <v>74</v>
      </c>
      <c r="H46" s="22">
        <v>20</v>
      </c>
      <c r="I46" s="22" t="s">
        <v>46</v>
      </c>
      <c r="J46" s="21">
        <v>1</v>
      </c>
      <c r="K46" s="9" t="s">
        <v>238</v>
      </c>
      <c r="L46" s="22"/>
      <c r="M46" s="22"/>
      <c r="N46" s="22"/>
      <c r="O46" s="22"/>
      <c r="P46" s="22"/>
      <c r="Q46" s="22"/>
      <c r="R46" s="22"/>
      <c r="S46" s="22"/>
      <c r="T46" s="22"/>
      <c r="U46" s="22"/>
      <c r="V46" s="22"/>
      <c r="W46" s="37" t="s">
        <v>254</v>
      </c>
      <c r="X46" s="22">
        <v>49</v>
      </c>
      <c r="Y46" s="22">
        <v>161</v>
      </c>
      <c r="Z46" s="22">
        <v>8</v>
      </c>
      <c r="AA46" s="22">
        <v>33</v>
      </c>
      <c r="AB46" s="13" t="s">
        <v>81</v>
      </c>
      <c r="AC46" s="41" t="str">
        <f>VLOOKUP(F46,[1]饮水!$F:$AC,24,0)</f>
        <v>通过建安装管道等工作，项目建成后，为161人提供供水保障。  新建或改善脱贫村饮水设施数量&gt;=1个；    项目（工程）验收合格率（100%）&gt;=100%；          饮水设施改造后水质达标率&gt;=100%。     项目（工程）完成及时率&gt;=100%；         安全饮水工程补助标准&gt;=500元/人；           农村集中供水率&gt;=90%；           受益脱贫人口数&gt;=33人；               工程设计使用年限&gt;=15年；          受益脱贫人口满意度&gt;=95% </v>
      </c>
      <c r="AD46" s="13" t="s">
        <v>255</v>
      </c>
      <c r="AE46" s="21" t="s">
        <v>241</v>
      </c>
    </row>
    <row r="47" ht="147" hidden="1" customHeight="1" spans="1:31">
      <c r="A47" s="8">
        <v>40</v>
      </c>
      <c r="B47" s="9" t="s">
        <v>73</v>
      </c>
      <c r="C47" s="9" t="s">
        <v>256</v>
      </c>
      <c r="D47" s="17" t="s">
        <v>75</v>
      </c>
      <c r="E47" s="17" t="s">
        <v>236</v>
      </c>
      <c r="F47" s="9" t="s">
        <v>257</v>
      </c>
      <c r="G47" s="9" t="s">
        <v>256</v>
      </c>
      <c r="H47" s="9">
        <v>10</v>
      </c>
      <c r="I47" s="9" t="s">
        <v>46</v>
      </c>
      <c r="J47" s="21">
        <v>1</v>
      </c>
      <c r="K47" s="9" t="s">
        <v>238</v>
      </c>
      <c r="L47" s="9"/>
      <c r="M47" s="9"/>
      <c r="N47" s="9"/>
      <c r="O47" s="9"/>
      <c r="P47" s="9"/>
      <c r="Q47" s="9"/>
      <c r="R47" s="9"/>
      <c r="S47" s="9"/>
      <c r="T47" s="9"/>
      <c r="U47" s="9"/>
      <c r="V47" s="9"/>
      <c r="W47" s="9" t="s">
        <v>258</v>
      </c>
      <c r="X47" s="9">
        <v>22</v>
      </c>
      <c r="Y47" s="9">
        <v>89</v>
      </c>
      <c r="Z47" s="9">
        <v>4</v>
      </c>
      <c r="AA47" s="9">
        <v>19</v>
      </c>
      <c r="AB47" s="9" t="s">
        <v>48</v>
      </c>
      <c r="AC47" s="41" t="str">
        <f>VLOOKUP(F47,[1]饮水!$F:$AC,24,0)</f>
        <v>通过建安装管道等工作，项目建成后，为89人提供供水保障。  新建或改善脱贫村饮水设施数量&gt;=1个；    项目（工程）验收合格率（100%）&gt;=100%；          饮水设施改造后水质达标率&gt;=100%。     项目（工程）完成及时率&gt;=100%；         安全饮水工程补助标准&gt;=500元/人；           农村集中供水率&gt;=90%；           受益脱贫人口数&gt;=19人；               工程设计使用年限&gt;=15年；          受益脱贫人口满意度&gt;=95% </v>
      </c>
      <c r="AD47" s="9" t="s">
        <v>259</v>
      </c>
      <c r="AE47" s="21" t="s">
        <v>241</v>
      </c>
    </row>
    <row r="48" ht="147" hidden="1" customHeight="1" spans="1:31">
      <c r="A48" s="8">
        <v>41</v>
      </c>
      <c r="B48" s="9" t="s">
        <v>85</v>
      </c>
      <c r="C48" s="23" t="s">
        <v>121</v>
      </c>
      <c r="D48" s="17" t="s">
        <v>75</v>
      </c>
      <c r="E48" s="17" t="s">
        <v>236</v>
      </c>
      <c r="F48" s="17" t="s">
        <v>260</v>
      </c>
      <c r="G48" s="23" t="s">
        <v>261</v>
      </c>
      <c r="H48" s="11">
        <v>24</v>
      </c>
      <c r="I48" s="17" t="s">
        <v>46</v>
      </c>
      <c r="J48" s="21">
        <v>1</v>
      </c>
      <c r="K48" s="9" t="s">
        <v>238</v>
      </c>
      <c r="L48" s="9"/>
      <c r="M48" s="29"/>
      <c r="N48" s="29"/>
      <c r="O48" s="29"/>
      <c r="P48" s="29"/>
      <c r="Q48" s="29"/>
      <c r="R48" s="29"/>
      <c r="S48" s="29"/>
      <c r="T48" s="29"/>
      <c r="U48" s="29"/>
      <c r="V48" s="29"/>
      <c r="W48" s="23" t="s">
        <v>262</v>
      </c>
      <c r="X48" s="9">
        <v>50</v>
      </c>
      <c r="Y48" s="9">
        <v>260</v>
      </c>
      <c r="Z48" s="9">
        <v>12</v>
      </c>
      <c r="AA48" s="9">
        <v>36</v>
      </c>
      <c r="AB48" s="41" t="s">
        <v>81</v>
      </c>
      <c r="AC48" s="41" t="str">
        <f>VLOOKUP(F48,[1]饮水!$F:$AC,24,0)</f>
        <v>通过建安装管道等工作，项目建成后，为260人提供供水保障。  新建或改善脱贫村饮水设施数量&gt;=1个；    项目（工程）验收合格率（100%）&gt;=100%；          饮水设施改造后水质达标率&gt;=100%。     项目（工程）完成及时率&gt;=100%；         安全饮水工程补助标准&gt;=500元/人；           农村集中供水率&gt;=90%；           受益脱贫人口数&gt;=36人；               工程设计使用年限&gt;=15年；          受益脱贫人口满意度&gt;=95% </v>
      </c>
      <c r="AD48" s="41" t="s">
        <v>263</v>
      </c>
      <c r="AE48" s="21" t="s">
        <v>241</v>
      </c>
    </row>
    <row r="49" ht="147" hidden="1" customHeight="1" spans="1:31">
      <c r="A49" s="8">
        <v>42</v>
      </c>
      <c r="B49" s="9" t="s">
        <v>85</v>
      </c>
      <c r="C49" s="23" t="s">
        <v>121</v>
      </c>
      <c r="D49" s="17" t="s">
        <v>75</v>
      </c>
      <c r="E49" s="17" t="s">
        <v>236</v>
      </c>
      <c r="F49" s="17" t="s">
        <v>264</v>
      </c>
      <c r="G49" s="23" t="s">
        <v>261</v>
      </c>
      <c r="H49" s="11">
        <v>20</v>
      </c>
      <c r="I49" s="17" t="s">
        <v>46</v>
      </c>
      <c r="J49" s="21">
        <v>1</v>
      </c>
      <c r="K49" s="9" t="s">
        <v>238</v>
      </c>
      <c r="L49" s="9"/>
      <c r="M49" s="29"/>
      <c r="N49" s="29"/>
      <c r="O49" s="29"/>
      <c r="P49" s="29"/>
      <c r="Q49" s="29"/>
      <c r="R49" s="29"/>
      <c r="S49" s="29"/>
      <c r="T49" s="29"/>
      <c r="U49" s="29"/>
      <c r="V49" s="29"/>
      <c r="W49" s="23" t="s">
        <v>262</v>
      </c>
      <c r="X49" s="9">
        <v>50</v>
      </c>
      <c r="Y49" s="9">
        <v>220</v>
      </c>
      <c r="Z49" s="9">
        <v>17</v>
      </c>
      <c r="AA49" s="9">
        <v>56</v>
      </c>
      <c r="AB49" s="41" t="s">
        <v>81</v>
      </c>
      <c r="AC49" s="41" t="str">
        <f>VLOOKUP(F49,[1]饮水!$F:$AC,24,0)</f>
        <v>通过建安装管道等工作，项目建成后，为220人提供供水保障。  新建或改善脱贫村饮水设施数量&gt;=1个；    项目（工程）验收合格率（100%）&gt;=100%；          饮水设施改造后水质达标率&gt;=100%。     项目（工程）完成及时率&gt;=100%；         安全饮水工程补助标准&gt;=500元/人；           农村集中供水率&gt;=90%；           受益脱贫人口数&gt;=56人；               工程设计使用年限&gt;=15年；          受益脱贫人口满意度&gt;=95% </v>
      </c>
      <c r="AD49" s="41" t="s">
        <v>265</v>
      </c>
      <c r="AE49" s="21" t="s">
        <v>241</v>
      </c>
    </row>
    <row r="50" ht="147" hidden="1" customHeight="1" spans="1:31">
      <c r="A50" s="8">
        <v>43</v>
      </c>
      <c r="B50" s="14" t="s">
        <v>85</v>
      </c>
      <c r="C50" s="14" t="s">
        <v>266</v>
      </c>
      <c r="D50" s="17" t="s">
        <v>75</v>
      </c>
      <c r="E50" s="17" t="s">
        <v>236</v>
      </c>
      <c r="F50" s="14" t="s">
        <v>267</v>
      </c>
      <c r="G50" s="14" t="s">
        <v>266</v>
      </c>
      <c r="H50" s="14">
        <v>13</v>
      </c>
      <c r="I50" s="14" t="s">
        <v>46</v>
      </c>
      <c r="J50" s="21">
        <v>1</v>
      </c>
      <c r="K50" s="9" t="s">
        <v>238</v>
      </c>
      <c r="L50" s="14"/>
      <c r="M50" s="21"/>
      <c r="N50" s="21"/>
      <c r="O50" s="21"/>
      <c r="P50" s="21"/>
      <c r="Q50" s="21"/>
      <c r="R50" s="21"/>
      <c r="S50" s="21"/>
      <c r="T50" s="21"/>
      <c r="U50" s="21"/>
      <c r="V50" s="21"/>
      <c r="W50" s="14" t="s">
        <v>262</v>
      </c>
      <c r="X50" s="14">
        <v>25</v>
      </c>
      <c r="Y50" s="14">
        <v>93</v>
      </c>
      <c r="Z50" s="14">
        <v>6</v>
      </c>
      <c r="AA50" s="14">
        <v>29</v>
      </c>
      <c r="AB50" s="16" t="s">
        <v>48</v>
      </c>
      <c r="AC50" s="41" t="str">
        <f>VLOOKUP(F50,[1]饮水!$F:$AC,24,0)</f>
        <v>通过建安装管道等工作，项目建成后，为93人提供供水保障。  新建或改善脱贫村饮水设施数量&gt;=1个；    项目（工程）验收合格率（100%）&gt;=100%；          饮水设施改造后水质达标率&gt;=100%。     项目（工程）完成及时率&gt;=100%；         安全饮水工程补助标准&gt;=500元/人；           农村集中供水率&gt;=90%；           受益脱贫人口数&gt;=29人；               工程设计使用年限&gt;=15年；          受益脱贫人口满意度&gt;=95% </v>
      </c>
      <c r="AD50" s="41" t="s">
        <v>268</v>
      </c>
      <c r="AE50" s="21" t="s">
        <v>241</v>
      </c>
    </row>
    <row r="51" ht="147" hidden="1" customHeight="1" spans="1:31">
      <c r="A51" s="8">
        <v>44</v>
      </c>
      <c r="B51" s="14" t="s">
        <v>85</v>
      </c>
      <c r="C51" s="14" t="s">
        <v>266</v>
      </c>
      <c r="D51" s="17" t="s">
        <v>75</v>
      </c>
      <c r="E51" s="17" t="s">
        <v>236</v>
      </c>
      <c r="F51" s="14" t="s">
        <v>269</v>
      </c>
      <c r="G51" s="14" t="s">
        <v>266</v>
      </c>
      <c r="H51" s="14">
        <v>25</v>
      </c>
      <c r="I51" s="14" t="s">
        <v>46</v>
      </c>
      <c r="J51" s="21">
        <v>1</v>
      </c>
      <c r="K51" s="9" t="s">
        <v>238</v>
      </c>
      <c r="L51" s="14"/>
      <c r="M51" s="21"/>
      <c r="N51" s="21"/>
      <c r="O51" s="21"/>
      <c r="P51" s="21"/>
      <c r="Q51" s="21"/>
      <c r="R51" s="21"/>
      <c r="S51" s="21"/>
      <c r="T51" s="21"/>
      <c r="U51" s="21"/>
      <c r="V51" s="21"/>
      <c r="W51" s="14" t="s">
        <v>262</v>
      </c>
      <c r="X51" s="14">
        <v>48</v>
      </c>
      <c r="Y51" s="14">
        <v>185</v>
      </c>
      <c r="Z51" s="14">
        <v>24</v>
      </c>
      <c r="AA51" s="14">
        <v>93</v>
      </c>
      <c r="AB51" s="16" t="s">
        <v>48</v>
      </c>
      <c r="AC51" s="41" t="str">
        <f>VLOOKUP(F51,[1]饮水!$F:$AC,24,0)</f>
        <v>通过建安装管道等工作，项目建成后，为185人提供供水保障。  新建或改善脱贫村饮水设施数量&gt;=1个；    项目（工程）验收合格率（100%）&gt;=100%；          饮水设施改造后水质达标率&gt;=100%。     项目（工程）完成及时率&gt;=100%；         安全饮水工程补助标准&gt;=500元/人；           农村集中供水率&gt;=90%；           受益脱贫人口数&gt;=93人；               工程设计使用年限&gt;=15年；          受益脱贫人口满意度&gt;=95% </v>
      </c>
      <c r="AD51" s="41" t="s">
        <v>270</v>
      </c>
      <c r="AE51" s="21" t="s">
        <v>241</v>
      </c>
    </row>
    <row r="52" ht="147" hidden="1" customHeight="1" spans="1:31">
      <c r="A52" s="8">
        <v>45</v>
      </c>
      <c r="B52" s="9" t="s">
        <v>85</v>
      </c>
      <c r="C52" s="9" t="s">
        <v>271</v>
      </c>
      <c r="D52" s="17" t="s">
        <v>75</v>
      </c>
      <c r="E52" s="17" t="s">
        <v>236</v>
      </c>
      <c r="F52" s="17" t="s">
        <v>272</v>
      </c>
      <c r="G52" s="9" t="s">
        <v>271</v>
      </c>
      <c r="H52" s="11">
        <v>20</v>
      </c>
      <c r="I52" s="17" t="s">
        <v>46</v>
      </c>
      <c r="J52" s="21">
        <v>1</v>
      </c>
      <c r="K52" s="9" t="s">
        <v>238</v>
      </c>
      <c r="L52" s="9"/>
      <c r="M52" s="29"/>
      <c r="N52" s="29"/>
      <c r="O52" s="29"/>
      <c r="P52" s="29"/>
      <c r="Q52" s="29"/>
      <c r="R52" s="29"/>
      <c r="S52" s="29"/>
      <c r="T52" s="29"/>
      <c r="U52" s="29"/>
      <c r="V52" s="29"/>
      <c r="W52" s="37" t="s">
        <v>262</v>
      </c>
      <c r="X52" s="17">
        <v>25</v>
      </c>
      <c r="Y52" s="17">
        <v>86</v>
      </c>
      <c r="Z52" s="17">
        <v>4</v>
      </c>
      <c r="AA52" s="17">
        <v>20</v>
      </c>
      <c r="AB52" s="17" t="s">
        <v>81</v>
      </c>
      <c r="AC52" s="41" t="str">
        <f>VLOOKUP(F52,[1]饮水!$F:$AC,24,0)</f>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
      <c r="AD52" s="13" t="s">
        <v>273</v>
      </c>
      <c r="AE52" s="21" t="s">
        <v>241</v>
      </c>
    </row>
    <row r="53" ht="147" hidden="1" customHeight="1" spans="1:31">
      <c r="A53" s="8">
        <v>46</v>
      </c>
      <c r="B53" s="9" t="s">
        <v>85</v>
      </c>
      <c r="C53" s="21" t="s">
        <v>274</v>
      </c>
      <c r="D53" s="17" t="s">
        <v>75</v>
      </c>
      <c r="E53" s="17" t="s">
        <v>236</v>
      </c>
      <c r="F53" s="21" t="s">
        <v>275</v>
      </c>
      <c r="G53" s="22" t="s">
        <v>274</v>
      </c>
      <c r="H53" s="22">
        <v>45</v>
      </c>
      <c r="I53" s="17" t="s">
        <v>46</v>
      </c>
      <c r="J53" s="21">
        <v>1</v>
      </c>
      <c r="K53" s="9" t="s">
        <v>238</v>
      </c>
      <c r="L53" s="22"/>
      <c r="M53" s="22"/>
      <c r="N53" s="22"/>
      <c r="O53" s="22"/>
      <c r="P53" s="22"/>
      <c r="Q53" s="22"/>
      <c r="R53" s="22"/>
      <c r="S53" s="22"/>
      <c r="T53" s="22"/>
      <c r="U53" s="22"/>
      <c r="V53" s="22"/>
      <c r="W53" s="21" t="s">
        <v>262</v>
      </c>
      <c r="X53" s="22">
        <v>200</v>
      </c>
      <c r="Y53" s="22">
        <v>800</v>
      </c>
      <c r="Z53" s="22">
        <v>4</v>
      </c>
      <c r="AA53" s="22">
        <v>20</v>
      </c>
      <c r="AB53" s="17" t="s">
        <v>90</v>
      </c>
      <c r="AC53" s="41" t="str">
        <f>VLOOKUP(F53,[1]饮水!$F:$AC,24,0)</f>
        <v>通过建安装管道等工作，项目建成后，为800人提供供水保障。  新建或改善脱贫村饮水设施数量&gt;=1个；    项目（工程）验收合格率（100%）&gt;=100%；          饮水设施改造后水质达标率&gt;=100%。     项目（工程）完成及时率&gt;=100%；         安全饮水工程补助标准&gt;=500元/人；           农村集中供水率&gt;=90%；           受益脱贫人口数&gt;=20人；               工程设计使用年限&gt;=15年；          受益脱贫人口满意度&gt;=95% </v>
      </c>
      <c r="AD53" s="17" t="s">
        <v>276</v>
      </c>
      <c r="AE53" s="21" t="s">
        <v>241</v>
      </c>
    </row>
    <row r="54" ht="147" hidden="1" customHeight="1" spans="1:31">
      <c r="A54" s="8">
        <v>47</v>
      </c>
      <c r="B54" s="9" t="s">
        <v>277</v>
      </c>
      <c r="C54" s="9" t="s">
        <v>278</v>
      </c>
      <c r="D54" s="17" t="s">
        <v>75</v>
      </c>
      <c r="E54" s="17" t="s">
        <v>236</v>
      </c>
      <c r="F54" s="9" t="s">
        <v>279</v>
      </c>
      <c r="G54" s="9" t="s">
        <v>278</v>
      </c>
      <c r="H54" s="9">
        <v>10</v>
      </c>
      <c r="I54" s="9" t="s">
        <v>46</v>
      </c>
      <c r="J54" s="21">
        <v>1</v>
      </c>
      <c r="K54" s="9" t="s">
        <v>238</v>
      </c>
      <c r="L54" s="9"/>
      <c r="M54" s="9"/>
      <c r="N54" s="9"/>
      <c r="O54" s="9"/>
      <c r="P54" s="9"/>
      <c r="Q54" s="9"/>
      <c r="R54" s="9"/>
      <c r="S54" s="9"/>
      <c r="T54" s="9"/>
      <c r="U54" s="9"/>
      <c r="V54" s="9"/>
      <c r="W54" s="9" t="s">
        <v>280</v>
      </c>
      <c r="X54" s="9">
        <v>16</v>
      </c>
      <c r="Y54" s="9">
        <v>86</v>
      </c>
      <c r="Z54" s="9">
        <v>10</v>
      </c>
      <c r="AA54" s="9">
        <v>34</v>
      </c>
      <c r="AB54" s="9" t="s">
        <v>48</v>
      </c>
      <c r="AC54" s="41" t="str">
        <f>VLOOKUP(F54,[1]饮水!$F:$AC,24,0)</f>
        <v>通过建安装管道等工作，项目建成后，为86人提供供水保障。  新建或改善脱贫村饮水设施数量&gt;=1个；    项目（工程）验收合格率（100%）&gt;=100%；          饮水设施改造后水质达标率&gt;=100%。     项目（工程）完成及时率&gt;=100%；         安全饮水工程补助标准&gt;=500元/人；           农村集中供水率&gt;=90%；           受益脱贫人口数&gt;=34人；               工程设计使用年限&gt;=15年；          受益脱贫人口满意度&gt;=95% </v>
      </c>
      <c r="AD54" s="9" t="s">
        <v>281</v>
      </c>
      <c r="AE54" s="21" t="s">
        <v>241</v>
      </c>
    </row>
    <row r="55" ht="147" hidden="1" customHeight="1" spans="1:31">
      <c r="A55" s="8">
        <v>48</v>
      </c>
      <c r="B55" s="9" t="s">
        <v>277</v>
      </c>
      <c r="C55" s="9" t="s">
        <v>282</v>
      </c>
      <c r="D55" s="17" t="s">
        <v>75</v>
      </c>
      <c r="E55" s="17" t="s">
        <v>236</v>
      </c>
      <c r="F55" s="9" t="s">
        <v>283</v>
      </c>
      <c r="G55" s="9" t="s">
        <v>282</v>
      </c>
      <c r="H55" s="9">
        <v>15</v>
      </c>
      <c r="I55" s="9" t="s">
        <v>46</v>
      </c>
      <c r="J55" s="21">
        <v>1</v>
      </c>
      <c r="K55" s="9" t="s">
        <v>238</v>
      </c>
      <c r="L55" s="9">
        <v>1.5</v>
      </c>
      <c r="M55" s="9"/>
      <c r="N55" s="9"/>
      <c r="O55" s="9"/>
      <c r="P55" s="9"/>
      <c r="Q55" s="9"/>
      <c r="R55" s="9"/>
      <c r="S55" s="9"/>
      <c r="T55" s="9"/>
      <c r="U55" s="9"/>
      <c r="V55" s="9"/>
      <c r="W55" s="9" t="s">
        <v>284</v>
      </c>
      <c r="X55" s="9">
        <v>17</v>
      </c>
      <c r="Y55" s="9">
        <v>70</v>
      </c>
      <c r="Z55" s="9">
        <v>9</v>
      </c>
      <c r="AA55" s="9">
        <v>45</v>
      </c>
      <c r="AB55" s="9" t="s">
        <v>48</v>
      </c>
      <c r="AC55" s="41" t="str">
        <f>VLOOKUP(F55,[1]饮水!$F:$AC,24,0)</f>
        <v>通过建安装管道等工作，项目建成后，为70人提供供水保障。  新建或改善脱贫村饮水设施数量&gt;=1个；    项目（工程）验收合格率（100%）&gt;=100%；          饮水设施改造后水质达标率&gt;=100%。     项目（工程）完成及时率&gt;=100%；         安全饮水工程补助标准&gt;=500元/人；           农村集中供水率&gt;=90%；           受益脱贫人口数&gt;=45人；               工程设计使用年限&gt;=15年；          受益脱贫人口满意度&gt;=95% </v>
      </c>
      <c r="AD55" s="9" t="s">
        <v>285</v>
      </c>
      <c r="AE55" s="21" t="s">
        <v>241</v>
      </c>
    </row>
    <row r="56" ht="147" hidden="1" customHeight="1" spans="1:31">
      <c r="A56" s="8">
        <v>49</v>
      </c>
      <c r="B56" s="9" t="s">
        <v>277</v>
      </c>
      <c r="C56" s="9" t="s">
        <v>278</v>
      </c>
      <c r="D56" s="17" t="s">
        <v>75</v>
      </c>
      <c r="E56" s="17" t="s">
        <v>236</v>
      </c>
      <c r="F56" s="9" t="s">
        <v>286</v>
      </c>
      <c r="G56" s="9" t="s">
        <v>278</v>
      </c>
      <c r="H56" s="9">
        <v>10</v>
      </c>
      <c r="I56" s="9" t="s">
        <v>46</v>
      </c>
      <c r="J56" s="9">
        <v>1</v>
      </c>
      <c r="K56" s="9" t="s">
        <v>238</v>
      </c>
      <c r="L56" s="9"/>
      <c r="M56" s="9"/>
      <c r="N56" s="9"/>
      <c r="O56" s="9"/>
      <c r="P56" s="9"/>
      <c r="Q56" s="9"/>
      <c r="R56" s="9"/>
      <c r="S56" s="9"/>
      <c r="T56" s="9"/>
      <c r="U56" s="9"/>
      <c r="V56" s="9"/>
      <c r="W56" s="9" t="s">
        <v>287</v>
      </c>
      <c r="X56" s="9">
        <v>15</v>
      </c>
      <c r="Y56" s="9">
        <v>48</v>
      </c>
      <c r="Z56" s="9">
        <v>7</v>
      </c>
      <c r="AA56" s="9">
        <v>27</v>
      </c>
      <c r="AB56" s="9" t="s">
        <v>48</v>
      </c>
      <c r="AC56" s="41" t="str">
        <f>VLOOKUP(F56,[1]饮水!$F:$AC,24,0)</f>
        <v>通过建安装管道等工作，项目建成后，为48人提供供水保障。  新建或改善脱贫村饮水设施数量&gt;=1个；    项目（工程）验收合格率（100%）&gt;=100%；          饮水设施改造后水质达标率&gt;=100%。     项目（工程）完成及时率&gt;=100%；         安全饮水工程补助标准&gt;=500元/人；           农村集中供水率&gt;=90%；           受益脱贫人口数&gt;=27人；               工程设计使用年限&gt;=15年；          受益脱贫人口满意度&gt;=95% </v>
      </c>
      <c r="AD56" s="9" t="s">
        <v>288</v>
      </c>
      <c r="AE56" s="21" t="s">
        <v>241</v>
      </c>
    </row>
    <row r="57" ht="147" hidden="1" customHeight="1" spans="1:31">
      <c r="A57" s="8">
        <v>50</v>
      </c>
      <c r="B57" s="23" t="s">
        <v>227</v>
      </c>
      <c r="C57" s="23" t="s">
        <v>289</v>
      </c>
      <c r="D57" s="17" t="s">
        <v>75</v>
      </c>
      <c r="E57" s="17" t="s">
        <v>236</v>
      </c>
      <c r="F57" s="17" t="s">
        <v>290</v>
      </c>
      <c r="G57" s="17" t="s">
        <v>291</v>
      </c>
      <c r="H57" s="17">
        <v>30</v>
      </c>
      <c r="I57" s="34" t="s">
        <v>46</v>
      </c>
      <c r="J57" s="21">
        <v>1</v>
      </c>
      <c r="K57" s="9" t="s">
        <v>238</v>
      </c>
      <c r="L57" s="17" t="s">
        <v>292</v>
      </c>
      <c r="M57" s="17"/>
      <c r="N57" s="17"/>
      <c r="O57" s="35"/>
      <c r="P57" s="35"/>
      <c r="Q57" s="35"/>
      <c r="R57" s="35"/>
      <c r="S57" s="35"/>
      <c r="T57" s="35"/>
      <c r="U57" s="35"/>
      <c r="V57" s="35"/>
      <c r="W57" s="23" t="s">
        <v>293</v>
      </c>
      <c r="X57" s="23">
        <v>85</v>
      </c>
      <c r="Y57" s="23">
        <v>350</v>
      </c>
      <c r="Z57" s="23">
        <v>3</v>
      </c>
      <c r="AA57" s="23">
        <v>12</v>
      </c>
      <c r="AB57" s="17" t="s">
        <v>81</v>
      </c>
      <c r="AC57" s="41" t="str">
        <f>VLOOKUP(F57,[1]饮水!$F:$AC,24,0)</f>
        <v>通过建安装管道等工作，项目建成后，为350人提供供水保障。  新建或改善脱贫村饮水设施数量&gt;=1个；    项目（工程）验收合格率（100%）&gt;=100%；          饮水设施改造后水质达标率&gt;=100%。     项目（工程）完成及时率&gt;=100%；         安全饮水工程补助标准&gt;=500元/人；           农村集中供水率&gt;=90%；           受益脱贫人口数&gt;=12人；               工程设计使用年限&gt;=15年；          受益脱贫人口满意度&gt;=95% </v>
      </c>
      <c r="AD57" s="23" t="s">
        <v>294</v>
      </c>
      <c r="AE57" s="21" t="s">
        <v>241</v>
      </c>
    </row>
    <row r="58" ht="147" hidden="1" customHeight="1" spans="1:31">
      <c r="A58" s="8">
        <v>51</v>
      </c>
      <c r="B58" s="23" t="s">
        <v>227</v>
      </c>
      <c r="C58" s="23" t="s">
        <v>295</v>
      </c>
      <c r="D58" s="17" t="s">
        <v>75</v>
      </c>
      <c r="E58" s="17" t="s">
        <v>236</v>
      </c>
      <c r="F58" s="17" t="s">
        <v>296</v>
      </c>
      <c r="G58" s="17" t="s">
        <v>297</v>
      </c>
      <c r="H58" s="17">
        <v>30</v>
      </c>
      <c r="I58" s="34" t="s">
        <v>46</v>
      </c>
      <c r="J58" s="21">
        <v>1</v>
      </c>
      <c r="K58" s="9" t="s">
        <v>238</v>
      </c>
      <c r="L58" s="17" t="s">
        <v>298</v>
      </c>
      <c r="M58" s="17"/>
      <c r="N58" s="17"/>
      <c r="O58" s="35"/>
      <c r="P58" s="35"/>
      <c r="Q58" s="35"/>
      <c r="R58" s="35"/>
      <c r="S58" s="35"/>
      <c r="T58" s="35"/>
      <c r="U58" s="35"/>
      <c r="V58" s="35"/>
      <c r="W58" s="23" t="s">
        <v>299</v>
      </c>
      <c r="X58" s="23">
        <v>60</v>
      </c>
      <c r="Y58" s="23">
        <v>240</v>
      </c>
      <c r="Z58" s="23">
        <v>2</v>
      </c>
      <c r="AA58" s="23">
        <v>6</v>
      </c>
      <c r="AB58" s="17" t="s">
        <v>81</v>
      </c>
      <c r="AC58" s="41" t="str">
        <f>VLOOKUP(F58,[1]饮水!$F:$AC,24,0)</f>
        <v>通过建安装管道等工作，项目建成后，为240人提供供水保障。  新建或改善脱贫村饮水设施数量&gt;=1个；    项目（工程）验收合格率（100%）&gt;=100%；          饮水设施改造后水质达标率&gt;=100%。     项目（工程）完成及时率&gt;=100%；         安全饮水工程补助标准&gt;=500元/人；           农村集中供水率&gt;=90%；           受益脱贫人口数&gt;=6人；               工程设计使用年限&gt;=15年；          受益脱贫人口满意度&gt;=95% </v>
      </c>
      <c r="AD58" s="23" t="s">
        <v>300</v>
      </c>
      <c r="AE58" s="21" t="s">
        <v>241</v>
      </c>
    </row>
    <row r="59" ht="147" hidden="1" customHeight="1" spans="1:31">
      <c r="A59" s="8">
        <v>52</v>
      </c>
      <c r="B59" s="17" t="s">
        <v>227</v>
      </c>
      <c r="C59" s="17" t="s">
        <v>301</v>
      </c>
      <c r="D59" s="17" t="s">
        <v>75</v>
      </c>
      <c r="E59" s="17" t="s">
        <v>236</v>
      </c>
      <c r="F59" s="17" t="s">
        <v>302</v>
      </c>
      <c r="G59" s="17" t="s">
        <v>301</v>
      </c>
      <c r="H59" s="17">
        <v>13</v>
      </c>
      <c r="I59" s="34" t="s">
        <v>46</v>
      </c>
      <c r="J59" s="21">
        <v>1</v>
      </c>
      <c r="K59" s="9" t="s">
        <v>238</v>
      </c>
      <c r="L59" s="17"/>
      <c r="M59" s="17"/>
      <c r="N59" s="17"/>
      <c r="O59" s="17"/>
      <c r="P59" s="17"/>
      <c r="Q59" s="17"/>
      <c r="R59" s="17"/>
      <c r="S59" s="17"/>
      <c r="T59" s="17"/>
      <c r="U59" s="17"/>
      <c r="V59" s="17"/>
      <c r="W59" s="17" t="s">
        <v>303</v>
      </c>
      <c r="X59" s="17">
        <v>6</v>
      </c>
      <c r="Y59" s="17">
        <v>27</v>
      </c>
      <c r="Z59" s="17">
        <v>1</v>
      </c>
      <c r="AA59" s="17">
        <v>7</v>
      </c>
      <c r="AB59" s="17" t="s">
        <v>48</v>
      </c>
      <c r="AC59" s="41" t="str">
        <f>VLOOKUP(F59,[1]饮水!$F:$AC,24,0)</f>
        <v>通过建安装管道等工作，项目建成后，为27人提供供水保障。  新建或改善脱贫村饮水设施数量&gt;=1个；    项目（工程）验收合格率（100%）&gt;=100%；          饮水设施改造后水质达标率&gt;=100%。     项目（工程）完成及时率&gt;=100%；         安全饮水工程补助标准&gt;=500元/人；           农村集中供水率&gt;=90%；           受益脱贫人口数&gt;=7人；               工程设计使用年限&gt;=15年；          受益脱贫人口满意度&gt;=95% </v>
      </c>
      <c r="AD59" s="17" t="s">
        <v>304</v>
      </c>
      <c r="AE59" s="21" t="s">
        <v>241</v>
      </c>
    </row>
    <row r="60" ht="147" hidden="1" customHeight="1" spans="1:31">
      <c r="A60" s="8">
        <v>53</v>
      </c>
      <c r="B60" s="11" t="s">
        <v>111</v>
      </c>
      <c r="C60" s="11" t="s">
        <v>112</v>
      </c>
      <c r="D60" s="11" t="s">
        <v>75</v>
      </c>
      <c r="E60" s="17" t="s">
        <v>236</v>
      </c>
      <c r="F60" s="11" t="s">
        <v>305</v>
      </c>
      <c r="G60" s="11" t="s">
        <v>112</v>
      </c>
      <c r="H60" s="11">
        <v>18</v>
      </c>
      <c r="I60" s="11" t="s">
        <v>46</v>
      </c>
      <c r="J60" s="21">
        <v>1</v>
      </c>
      <c r="K60" s="9" t="s">
        <v>238</v>
      </c>
      <c r="L60" s="11"/>
      <c r="M60" s="11"/>
      <c r="N60" s="11"/>
      <c r="O60" s="11"/>
      <c r="P60" s="11"/>
      <c r="Q60" s="11"/>
      <c r="R60" s="11"/>
      <c r="S60" s="11"/>
      <c r="T60" s="11"/>
      <c r="U60" s="11"/>
      <c r="V60" s="11"/>
      <c r="W60" s="11" t="s">
        <v>306</v>
      </c>
      <c r="X60" s="11">
        <v>124</v>
      </c>
      <c r="Y60" s="11">
        <v>500</v>
      </c>
      <c r="Z60" s="11">
        <v>50</v>
      </c>
      <c r="AA60" s="11">
        <v>203</v>
      </c>
      <c r="AB60" s="11" t="s">
        <v>81</v>
      </c>
      <c r="AC60" s="41" t="str">
        <f>VLOOKUP(F60,[1]饮水!$F:$AC,24,0)</f>
        <v>通过建安装管道等工作，项目建成后，为500人提供供水保障。  新建或改善脱贫村饮水设施数量&gt;=1个；    项目（工程）验收合格率（100%）&gt;=100%；          饮水设施改造后水质达标率&gt;=100%。     项目（工程）完成及时率&gt;=100%；         安全饮水工程补助标准&gt;=500元/人；           农村集中供水率&gt;=90%；           受益脱贫人口数&gt;=203人；               工程设计使用年限&gt;=15年；          受益脱贫人口满意度&gt;=95% </v>
      </c>
      <c r="AD60" s="17" t="s">
        <v>307</v>
      </c>
      <c r="AE60" s="21" t="s">
        <v>241</v>
      </c>
    </row>
    <row r="61" ht="147" hidden="1" customHeight="1" spans="1:31">
      <c r="A61" s="8">
        <v>54</v>
      </c>
      <c r="B61" s="11" t="s">
        <v>111</v>
      </c>
      <c r="C61" s="11" t="s">
        <v>308</v>
      </c>
      <c r="D61" s="11" t="s">
        <v>75</v>
      </c>
      <c r="E61" s="17" t="s">
        <v>236</v>
      </c>
      <c r="F61" s="11" t="s">
        <v>309</v>
      </c>
      <c r="G61" s="11" t="s">
        <v>308</v>
      </c>
      <c r="H61" s="11">
        <v>21</v>
      </c>
      <c r="I61" s="11" t="s">
        <v>46</v>
      </c>
      <c r="J61" s="21">
        <v>1</v>
      </c>
      <c r="K61" s="9" t="s">
        <v>238</v>
      </c>
      <c r="L61" s="11"/>
      <c r="M61" s="11"/>
      <c r="N61" s="11"/>
      <c r="O61" s="11"/>
      <c r="P61" s="11"/>
      <c r="Q61" s="11"/>
      <c r="R61" s="11"/>
      <c r="S61" s="11"/>
      <c r="T61" s="11"/>
      <c r="U61" s="11"/>
      <c r="V61" s="11"/>
      <c r="W61" s="11" t="s">
        <v>306</v>
      </c>
      <c r="X61" s="11">
        <v>77</v>
      </c>
      <c r="Y61" s="11">
        <v>256</v>
      </c>
      <c r="Z61" s="11">
        <v>35</v>
      </c>
      <c r="AA61" s="11">
        <v>111</v>
      </c>
      <c r="AB61" s="11" t="s">
        <v>81</v>
      </c>
      <c r="AC61" s="41" t="str">
        <f>VLOOKUP(F61,[1]饮水!$F:$AC,24,0)</f>
        <v>通过建安装管道等工作，项目建成后，为256人提供供水保障。  新建或改善脱贫村饮水设施数量&gt;=1个；    项目（工程）验收合格率（100%）&gt;=100%；          饮水设施改造后水质达标率&gt;=100%。     项目（工程）完成及时率&gt;=100%；         安全饮水工程补助标准&gt;=500元/人；           农村集中供水率&gt;=90%；           受益脱贫人口数&gt;=111人；               工程设计使用年限&gt;=15年；          受益脱贫人口满意度&gt;=95% </v>
      </c>
      <c r="AD61" s="17" t="s">
        <v>310</v>
      </c>
      <c r="AE61" s="21" t="s">
        <v>241</v>
      </c>
    </row>
    <row r="62" ht="147" hidden="1" customHeight="1" spans="1:31">
      <c r="A62" s="8">
        <v>55</v>
      </c>
      <c r="B62" s="11" t="s">
        <v>111</v>
      </c>
      <c r="C62" s="11" t="s">
        <v>311</v>
      </c>
      <c r="D62" s="11" t="s">
        <v>75</v>
      </c>
      <c r="E62" s="17" t="s">
        <v>236</v>
      </c>
      <c r="F62" s="11" t="s">
        <v>312</v>
      </c>
      <c r="G62" s="11" t="s">
        <v>311</v>
      </c>
      <c r="H62" s="11">
        <v>20</v>
      </c>
      <c r="I62" s="11" t="s">
        <v>46</v>
      </c>
      <c r="J62" s="21">
        <v>1</v>
      </c>
      <c r="K62" s="9" t="s">
        <v>238</v>
      </c>
      <c r="L62" s="11"/>
      <c r="M62" s="11"/>
      <c r="N62" s="11"/>
      <c r="O62" s="11"/>
      <c r="P62" s="11"/>
      <c r="Q62" s="11"/>
      <c r="R62" s="11"/>
      <c r="S62" s="11"/>
      <c r="T62" s="11"/>
      <c r="U62" s="11"/>
      <c r="V62" s="11"/>
      <c r="W62" s="11" t="s">
        <v>306</v>
      </c>
      <c r="X62" s="11">
        <v>68</v>
      </c>
      <c r="Y62" s="11">
        <v>233</v>
      </c>
      <c r="Z62" s="11">
        <v>44</v>
      </c>
      <c r="AA62" s="11">
        <v>162</v>
      </c>
      <c r="AB62" s="11" t="s">
        <v>81</v>
      </c>
      <c r="AC62" s="41" t="str">
        <f>VLOOKUP(F62,[1]饮水!$F:$AC,24,0)</f>
        <v>通过建安装管道等工作，项目建成后，为233人提供供水保障。  新建或改善脱贫村饮水设施数量&gt;=1个；    项目（工程）验收合格率（100%）&gt;=100%；          饮水设施改造后水质达标率&gt;=100%。     项目（工程）完成及时率&gt;=100%；         安全饮水工程补助标准&gt;=500元/人；           农村集中供水率&gt;=90%；           受益脱贫人口数&gt;=162人；               工程设计使用年限&gt;=15年；          受益脱贫人口满意度&gt;=95% </v>
      </c>
      <c r="AD62" s="17" t="s">
        <v>313</v>
      </c>
      <c r="AE62" s="21" t="s">
        <v>241</v>
      </c>
    </row>
    <row r="63" ht="105" hidden="1" customHeight="1" spans="1:31">
      <c r="A63" s="8">
        <v>56</v>
      </c>
      <c r="B63" s="9" t="s">
        <v>100</v>
      </c>
      <c r="C63" s="9" t="s">
        <v>314</v>
      </c>
      <c r="D63" s="9" t="s">
        <v>63</v>
      </c>
      <c r="E63" s="9" t="s">
        <v>143</v>
      </c>
      <c r="F63" s="9" t="s">
        <v>315</v>
      </c>
      <c r="G63" s="9" t="s">
        <v>314</v>
      </c>
      <c r="H63" s="9">
        <v>10</v>
      </c>
      <c r="I63" s="9" t="s">
        <v>46</v>
      </c>
      <c r="J63" s="9">
        <v>1</v>
      </c>
      <c r="K63" s="9" t="s">
        <v>238</v>
      </c>
      <c r="L63" s="9">
        <v>200</v>
      </c>
      <c r="M63" s="9"/>
      <c r="N63" s="9"/>
      <c r="O63" s="9"/>
      <c r="P63" s="9"/>
      <c r="Q63" s="9"/>
      <c r="R63" s="9"/>
      <c r="S63" s="9"/>
      <c r="T63" s="9"/>
      <c r="U63" s="9"/>
      <c r="V63" s="9"/>
      <c r="W63" s="9" t="s">
        <v>316</v>
      </c>
      <c r="X63" s="9">
        <v>52</v>
      </c>
      <c r="Y63" s="9">
        <v>214</v>
      </c>
      <c r="Z63" s="9">
        <v>2</v>
      </c>
      <c r="AA63" s="9">
        <v>7</v>
      </c>
      <c r="AB63" s="9" t="s">
        <v>90</v>
      </c>
      <c r="AC63" s="9" t="s">
        <v>317</v>
      </c>
      <c r="AD63" s="9" t="s">
        <v>318</v>
      </c>
      <c r="AE63" s="21" t="s">
        <v>319</v>
      </c>
    </row>
    <row r="64" ht="105" hidden="1" customHeight="1" spans="1:31">
      <c r="A64" s="8">
        <v>57</v>
      </c>
      <c r="B64" s="9" t="s">
        <v>100</v>
      </c>
      <c r="C64" s="9" t="s">
        <v>242</v>
      </c>
      <c r="D64" s="9" t="s">
        <v>63</v>
      </c>
      <c r="E64" s="9" t="s">
        <v>143</v>
      </c>
      <c r="F64" s="9" t="s">
        <v>320</v>
      </c>
      <c r="G64" s="9" t="s">
        <v>242</v>
      </c>
      <c r="H64" s="9">
        <v>18</v>
      </c>
      <c r="I64" s="9" t="s">
        <v>46</v>
      </c>
      <c r="J64" s="9"/>
      <c r="K64" s="9">
        <v>1</v>
      </c>
      <c r="L64" s="9" t="s">
        <v>321</v>
      </c>
      <c r="M64" s="36" t="s">
        <v>322</v>
      </c>
      <c r="N64" s="36"/>
      <c r="O64" s="36"/>
      <c r="P64" s="36"/>
      <c r="Q64" s="36"/>
      <c r="R64" s="36"/>
      <c r="S64" s="36"/>
      <c r="T64" s="36"/>
      <c r="U64" s="36"/>
      <c r="V64" s="36"/>
      <c r="W64" s="9" t="s">
        <v>323</v>
      </c>
      <c r="X64" s="9">
        <v>30</v>
      </c>
      <c r="Y64" s="9">
        <v>180</v>
      </c>
      <c r="Z64" s="9">
        <v>6</v>
      </c>
      <c r="AA64" s="9">
        <v>20</v>
      </c>
      <c r="AB64" s="9" t="s">
        <v>81</v>
      </c>
      <c r="AC64" s="9" t="s">
        <v>324</v>
      </c>
      <c r="AD64" s="42" t="s">
        <v>325</v>
      </c>
      <c r="AE64" s="21" t="s">
        <v>319</v>
      </c>
    </row>
    <row r="65" ht="105" hidden="1" customHeight="1" spans="1:31">
      <c r="A65" s="8">
        <v>58</v>
      </c>
      <c r="B65" s="9" t="s">
        <v>326</v>
      </c>
      <c r="C65" s="9" t="s">
        <v>327</v>
      </c>
      <c r="D65" s="9" t="s">
        <v>63</v>
      </c>
      <c r="E65" s="9" t="s">
        <v>143</v>
      </c>
      <c r="F65" s="9" t="s">
        <v>328</v>
      </c>
      <c r="G65" s="43" t="s">
        <v>327</v>
      </c>
      <c r="H65" s="9">
        <v>100</v>
      </c>
      <c r="I65" s="9" t="s">
        <v>46</v>
      </c>
      <c r="J65" s="9" t="s">
        <v>78</v>
      </c>
      <c r="K65" s="9">
        <v>1</v>
      </c>
      <c r="L65" s="9" t="s">
        <v>329</v>
      </c>
      <c r="M65" s="36"/>
      <c r="N65" s="36"/>
      <c r="O65" s="36"/>
      <c r="P65" s="36"/>
      <c r="Q65" s="36"/>
      <c r="R65" s="36"/>
      <c r="S65" s="36"/>
      <c r="T65" s="36"/>
      <c r="U65" s="36"/>
      <c r="V65" s="36"/>
      <c r="W65" s="9" t="s">
        <v>330</v>
      </c>
      <c r="X65" s="30">
        <v>70</v>
      </c>
      <c r="Y65" s="30">
        <v>320</v>
      </c>
      <c r="Z65" s="30">
        <v>10</v>
      </c>
      <c r="AA65" s="30">
        <v>37</v>
      </c>
      <c r="AB65" s="9" t="s">
        <v>46</v>
      </c>
      <c r="AC65" s="9" t="s">
        <v>331</v>
      </c>
      <c r="AD65" s="51" t="s">
        <v>332</v>
      </c>
      <c r="AE65" s="21" t="s">
        <v>319</v>
      </c>
    </row>
    <row r="66" ht="105" hidden="1" customHeight="1" spans="1:31">
      <c r="A66" s="8">
        <v>59</v>
      </c>
      <c r="B66" s="9" t="s">
        <v>100</v>
      </c>
      <c r="C66" s="9" t="s">
        <v>235</v>
      </c>
      <c r="D66" s="9" t="s">
        <v>63</v>
      </c>
      <c r="E66" s="9" t="s">
        <v>143</v>
      </c>
      <c r="F66" s="9" t="s">
        <v>333</v>
      </c>
      <c r="G66" s="9" t="s">
        <v>235</v>
      </c>
      <c r="H66" s="9">
        <v>20</v>
      </c>
      <c r="I66" s="9" t="s">
        <v>46</v>
      </c>
      <c r="J66" s="9" t="s">
        <v>78</v>
      </c>
      <c r="K66" s="9">
        <v>1</v>
      </c>
      <c r="L66" s="9">
        <v>800</v>
      </c>
      <c r="M66" s="36"/>
      <c r="N66" s="36"/>
      <c r="O66" s="36"/>
      <c r="P66" s="36"/>
      <c r="Q66" s="36"/>
      <c r="R66" s="36"/>
      <c r="S66" s="36"/>
      <c r="T66" s="36"/>
      <c r="U66" s="36"/>
      <c r="V66" s="36"/>
      <c r="W66" s="9" t="s">
        <v>334</v>
      </c>
      <c r="X66" s="9">
        <v>60</v>
      </c>
      <c r="Y66" s="9">
        <v>270</v>
      </c>
      <c r="Z66" s="9">
        <v>18</v>
      </c>
      <c r="AA66" s="9">
        <v>80</v>
      </c>
      <c r="AB66" s="9" t="s">
        <v>81</v>
      </c>
      <c r="AC66" s="9" t="s">
        <v>335</v>
      </c>
      <c r="AD66" s="9" t="s">
        <v>336</v>
      </c>
      <c r="AE66" s="21" t="s">
        <v>319</v>
      </c>
    </row>
    <row r="67" ht="105" hidden="1" customHeight="1" spans="1:31">
      <c r="A67" s="8">
        <v>60</v>
      </c>
      <c r="B67" s="9" t="s">
        <v>100</v>
      </c>
      <c r="C67" s="9" t="s">
        <v>101</v>
      </c>
      <c r="D67" s="9" t="s">
        <v>63</v>
      </c>
      <c r="E67" s="9" t="s">
        <v>143</v>
      </c>
      <c r="F67" s="9" t="s">
        <v>337</v>
      </c>
      <c r="G67" s="9" t="s">
        <v>101</v>
      </c>
      <c r="H67" s="9">
        <v>18</v>
      </c>
      <c r="I67" s="9" t="s">
        <v>46</v>
      </c>
      <c r="J67" s="9" t="s">
        <v>78</v>
      </c>
      <c r="K67" s="9"/>
      <c r="L67" s="9">
        <v>1000</v>
      </c>
      <c r="M67" s="9"/>
      <c r="N67" s="9"/>
      <c r="O67" s="9"/>
      <c r="P67" s="9"/>
      <c r="Q67" s="9"/>
      <c r="R67" s="9"/>
      <c r="S67" s="9"/>
      <c r="T67" s="9"/>
      <c r="U67" s="9"/>
      <c r="V67" s="9"/>
      <c r="W67" s="9" t="s">
        <v>338</v>
      </c>
      <c r="X67" s="9">
        <v>52</v>
      </c>
      <c r="Y67" s="9">
        <v>200</v>
      </c>
      <c r="Z67" s="9">
        <v>5</v>
      </c>
      <c r="AA67" s="9">
        <v>20</v>
      </c>
      <c r="AB67" s="9" t="s">
        <v>81</v>
      </c>
      <c r="AC67" s="9" t="s">
        <v>339</v>
      </c>
      <c r="AD67" s="9" t="s">
        <v>340</v>
      </c>
      <c r="AE67" s="21" t="s">
        <v>319</v>
      </c>
    </row>
    <row r="68" ht="138" hidden="1" customHeight="1" spans="1:31">
      <c r="A68" s="8">
        <v>61</v>
      </c>
      <c r="B68" s="9" t="s">
        <v>100</v>
      </c>
      <c r="C68" s="9" t="s">
        <v>341</v>
      </c>
      <c r="D68" s="9" t="s">
        <v>63</v>
      </c>
      <c r="E68" s="9" t="s">
        <v>143</v>
      </c>
      <c r="F68" s="9" t="s">
        <v>342</v>
      </c>
      <c r="G68" s="9" t="s">
        <v>341</v>
      </c>
      <c r="H68" s="9">
        <v>40</v>
      </c>
      <c r="I68" s="9" t="s">
        <v>152</v>
      </c>
      <c r="J68" s="9" t="s">
        <v>343</v>
      </c>
      <c r="K68" s="9">
        <v>1</v>
      </c>
      <c r="L68" s="9" t="s">
        <v>344</v>
      </c>
      <c r="M68" s="9"/>
      <c r="N68" s="9"/>
      <c r="O68" s="9"/>
      <c r="P68" s="9"/>
      <c r="Q68" s="9"/>
      <c r="R68" s="9"/>
      <c r="S68" s="9"/>
      <c r="T68" s="9"/>
      <c r="U68" s="9"/>
      <c r="V68" s="9"/>
      <c r="W68" s="9" t="s">
        <v>345</v>
      </c>
      <c r="X68" s="9">
        <v>23</v>
      </c>
      <c r="Y68" s="9">
        <v>79</v>
      </c>
      <c r="Z68" s="9">
        <v>9</v>
      </c>
      <c r="AA68" s="9">
        <v>35</v>
      </c>
      <c r="AB68" s="9" t="s">
        <v>46</v>
      </c>
      <c r="AC68" s="52" t="s">
        <v>346</v>
      </c>
      <c r="AD68" s="9" t="s">
        <v>347</v>
      </c>
      <c r="AE68" s="21" t="s">
        <v>319</v>
      </c>
    </row>
    <row r="69" ht="105" hidden="1" customHeight="1" spans="1:31">
      <c r="A69" s="8">
        <v>62</v>
      </c>
      <c r="B69" s="9" t="s">
        <v>227</v>
      </c>
      <c r="C69" s="9" t="s">
        <v>348</v>
      </c>
      <c r="D69" s="9" t="s">
        <v>63</v>
      </c>
      <c r="E69" s="9" t="s">
        <v>143</v>
      </c>
      <c r="F69" s="9" t="s">
        <v>349</v>
      </c>
      <c r="G69" s="9" t="s">
        <v>350</v>
      </c>
      <c r="H69" s="9">
        <v>18</v>
      </c>
      <c r="I69" s="9" t="s">
        <v>165</v>
      </c>
      <c r="J69" s="9"/>
      <c r="K69" s="9">
        <v>1</v>
      </c>
      <c r="L69" s="9">
        <v>1000</v>
      </c>
      <c r="M69" s="9"/>
      <c r="N69" s="9"/>
      <c r="O69" s="9"/>
      <c r="P69" s="9"/>
      <c r="Q69" s="9"/>
      <c r="R69" s="9"/>
      <c r="S69" s="9"/>
      <c r="T69" s="9"/>
      <c r="U69" s="9"/>
      <c r="V69" s="9"/>
      <c r="W69" s="9" t="s">
        <v>351</v>
      </c>
      <c r="X69" s="9">
        <v>50</v>
      </c>
      <c r="Y69" s="9">
        <v>200</v>
      </c>
      <c r="Z69" s="9">
        <v>6</v>
      </c>
      <c r="AA69" s="9">
        <v>24</v>
      </c>
      <c r="AB69" s="9" t="s">
        <v>81</v>
      </c>
      <c r="AC69" s="53" t="s">
        <v>352</v>
      </c>
      <c r="AD69" s="9" t="s">
        <v>353</v>
      </c>
      <c r="AE69" s="21" t="s">
        <v>319</v>
      </c>
    </row>
    <row r="70" ht="102" hidden="1" customHeight="1" spans="1:31">
      <c r="A70" s="8">
        <v>63</v>
      </c>
      <c r="B70" s="9" t="s">
        <v>227</v>
      </c>
      <c r="C70" s="9" t="s">
        <v>354</v>
      </c>
      <c r="D70" s="9" t="s">
        <v>63</v>
      </c>
      <c r="E70" s="9" t="s">
        <v>143</v>
      </c>
      <c r="F70" s="9" t="s">
        <v>355</v>
      </c>
      <c r="G70" s="9" t="s">
        <v>356</v>
      </c>
      <c r="H70" s="9">
        <v>30</v>
      </c>
      <c r="I70" s="9" t="s">
        <v>46</v>
      </c>
      <c r="J70" s="9" t="s">
        <v>78</v>
      </c>
      <c r="K70" s="9" t="s">
        <v>357</v>
      </c>
      <c r="L70" s="9" t="s">
        <v>358</v>
      </c>
      <c r="M70" s="9"/>
      <c r="N70" s="9"/>
      <c r="O70" s="9"/>
      <c r="P70" s="9"/>
      <c r="Q70" s="9"/>
      <c r="R70" s="9"/>
      <c r="S70" s="9"/>
      <c r="T70" s="9"/>
      <c r="U70" s="9"/>
      <c r="V70" s="9"/>
      <c r="W70" s="9" t="s">
        <v>359</v>
      </c>
      <c r="X70" s="9">
        <v>40</v>
      </c>
      <c r="Y70" s="9">
        <v>150</v>
      </c>
      <c r="Z70" s="9">
        <v>1</v>
      </c>
      <c r="AA70" s="9">
        <v>3</v>
      </c>
      <c r="AB70" s="9" t="s">
        <v>48</v>
      </c>
      <c r="AC70" s="53" t="s">
        <v>360</v>
      </c>
      <c r="AD70" s="9" t="s">
        <v>361</v>
      </c>
      <c r="AE70" s="21" t="s">
        <v>319</v>
      </c>
    </row>
    <row r="71" ht="132" hidden="1" customHeight="1" spans="1:31">
      <c r="A71" s="8">
        <v>64</v>
      </c>
      <c r="B71" s="9" t="s">
        <v>227</v>
      </c>
      <c r="C71" s="9" t="s">
        <v>362</v>
      </c>
      <c r="D71" s="9" t="s">
        <v>63</v>
      </c>
      <c r="E71" s="9" t="s">
        <v>143</v>
      </c>
      <c r="F71" s="9" t="s">
        <v>363</v>
      </c>
      <c r="G71" s="9" t="s">
        <v>362</v>
      </c>
      <c r="H71" s="9">
        <v>80</v>
      </c>
      <c r="I71" s="9" t="s">
        <v>46</v>
      </c>
      <c r="J71" s="9" t="s">
        <v>78</v>
      </c>
      <c r="K71" s="9"/>
      <c r="L71" s="9">
        <v>2500</v>
      </c>
      <c r="M71" s="9"/>
      <c r="N71" s="9"/>
      <c r="O71" s="9"/>
      <c r="P71" s="9"/>
      <c r="Q71" s="9"/>
      <c r="R71" s="9"/>
      <c r="S71" s="9"/>
      <c r="T71" s="9"/>
      <c r="U71" s="9"/>
      <c r="V71" s="9"/>
      <c r="W71" s="9" t="s">
        <v>364</v>
      </c>
      <c r="X71" s="9">
        <v>168</v>
      </c>
      <c r="Y71" s="9">
        <v>635</v>
      </c>
      <c r="Z71" s="9">
        <v>14</v>
      </c>
      <c r="AA71" s="9">
        <v>50</v>
      </c>
      <c r="AB71" s="9" t="s">
        <v>81</v>
      </c>
      <c r="AC71" s="9" t="s">
        <v>365</v>
      </c>
      <c r="AD71" s="9" t="s">
        <v>366</v>
      </c>
      <c r="AE71" s="21" t="s">
        <v>319</v>
      </c>
    </row>
    <row r="72" ht="132" hidden="1" customHeight="1" spans="1:31">
      <c r="A72" s="8">
        <v>65</v>
      </c>
      <c r="B72" s="9" t="s">
        <v>85</v>
      </c>
      <c r="C72" s="9" t="s">
        <v>121</v>
      </c>
      <c r="D72" s="9" t="s">
        <v>63</v>
      </c>
      <c r="E72" s="9" t="s">
        <v>143</v>
      </c>
      <c r="F72" s="9" t="s">
        <v>367</v>
      </c>
      <c r="G72" s="9" t="s">
        <v>261</v>
      </c>
      <c r="H72" s="9">
        <v>23</v>
      </c>
      <c r="I72" s="44" t="s">
        <v>46</v>
      </c>
      <c r="J72" s="9"/>
      <c r="K72" s="9">
        <v>1</v>
      </c>
      <c r="L72" s="9"/>
      <c r="M72" s="9"/>
      <c r="N72" s="9"/>
      <c r="O72" s="9"/>
      <c r="P72" s="9"/>
      <c r="Q72" s="9"/>
      <c r="R72" s="9"/>
      <c r="S72" s="9"/>
      <c r="T72" s="9"/>
      <c r="U72" s="9"/>
      <c r="V72" s="9"/>
      <c r="W72" s="9" t="s">
        <v>368</v>
      </c>
      <c r="X72" s="9">
        <v>23</v>
      </c>
      <c r="Y72" s="9">
        <v>105</v>
      </c>
      <c r="Z72" s="9">
        <v>7</v>
      </c>
      <c r="AA72" s="9">
        <v>35</v>
      </c>
      <c r="AB72" s="9" t="s">
        <v>81</v>
      </c>
      <c r="AC72" s="9" t="s">
        <v>369</v>
      </c>
      <c r="AD72" s="9" t="s">
        <v>370</v>
      </c>
      <c r="AE72" s="21" t="s">
        <v>319</v>
      </c>
    </row>
    <row r="73" ht="132" hidden="1" customHeight="1" spans="1:31">
      <c r="A73" s="8">
        <v>66</v>
      </c>
      <c r="B73" s="44" t="s">
        <v>371</v>
      </c>
      <c r="C73" s="9" t="s">
        <v>372</v>
      </c>
      <c r="D73" s="9" t="s">
        <v>63</v>
      </c>
      <c r="E73" s="9" t="s">
        <v>143</v>
      </c>
      <c r="F73" s="9" t="s">
        <v>373</v>
      </c>
      <c r="G73" s="9" t="s">
        <v>374</v>
      </c>
      <c r="H73" s="9">
        <v>20</v>
      </c>
      <c r="I73" s="9" t="s">
        <v>46</v>
      </c>
      <c r="J73" s="9"/>
      <c r="K73" s="9">
        <v>1</v>
      </c>
      <c r="L73" s="9"/>
      <c r="M73" s="9"/>
      <c r="N73" s="9"/>
      <c r="O73" s="9"/>
      <c r="P73" s="9"/>
      <c r="Q73" s="9"/>
      <c r="R73" s="9"/>
      <c r="S73" s="9"/>
      <c r="T73" s="9"/>
      <c r="U73" s="9"/>
      <c r="V73" s="9"/>
      <c r="W73" s="9" t="s">
        <v>375</v>
      </c>
      <c r="X73" s="9">
        <v>63</v>
      </c>
      <c r="Y73" s="9">
        <v>239</v>
      </c>
      <c r="Z73" s="9">
        <v>31</v>
      </c>
      <c r="AA73" s="9">
        <v>120</v>
      </c>
      <c r="AB73" s="11" t="s">
        <v>48</v>
      </c>
      <c r="AC73" s="9" t="s">
        <v>376</v>
      </c>
      <c r="AD73" s="11" t="s">
        <v>377</v>
      </c>
      <c r="AE73" s="21" t="s">
        <v>319</v>
      </c>
    </row>
    <row r="74" ht="120" hidden="1" customHeight="1" spans="1:31">
      <c r="A74" s="8">
        <v>67</v>
      </c>
      <c r="B74" s="9" t="s">
        <v>85</v>
      </c>
      <c r="C74" s="9" t="s">
        <v>378</v>
      </c>
      <c r="D74" s="9" t="s">
        <v>63</v>
      </c>
      <c r="E74" s="9" t="s">
        <v>143</v>
      </c>
      <c r="F74" s="9" t="s">
        <v>379</v>
      </c>
      <c r="G74" s="45" t="s">
        <v>378</v>
      </c>
      <c r="H74" s="11">
        <v>20</v>
      </c>
      <c r="I74" s="9" t="s">
        <v>46</v>
      </c>
      <c r="J74" s="9" t="s">
        <v>79</v>
      </c>
      <c r="K74" s="43">
        <v>1</v>
      </c>
      <c r="L74" s="9"/>
      <c r="M74" s="36"/>
      <c r="N74" s="36"/>
      <c r="O74" s="36"/>
      <c r="P74" s="36"/>
      <c r="Q74" s="36"/>
      <c r="R74" s="36"/>
      <c r="S74" s="36"/>
      <c r="T74" s="36"/>
      <c r="U74" s="36"/>
      <c r="V74" s="36"/>
      <c r="W74" s="9" t="s">
        <v>368</v>
      </c>
      <c r="X74" s="9">
        <v>85</v>
      </c>
      <c r="Y74" s="9">
        <v>350</v>
      </c>
      <c r="Z74" s="9">
        <v>6</v>
      </c>
      <c r="AA74" s="9">
        <v>24</v>
      </c>
      <c r="AB74" s="9" t="s">
        <v>81</v>
      </c>
      <c r="AC74" s="9" t="s">
        <v>380</v>
      </c>
      <c r="AD74" s="9" t="s">
        <v>110</v>
      </c>
      <c r="AE74" s="21" t="s">
        <v>319</v>
      </c>
    </row>
    <row r="75" ht="120" hidden="1" customHeight="1" spans="1:31">
      <c r="A75" s="8">
        <v>68</v>
      </c>
      <c r="B75" s="9" t="s">
        <v>85</v>
      </c>
      <c r="C75" s="9" t="s">
        <v>271</v>
      </c>
      <c r="D75" s="9" t="s">
        <v>63</v>
      </c>
      <c r="E75" s="9" t="s">
        <v>143</v>
      </c>
      <c r="F75" s="9" t="s">
        <v>381</v>
      </c>
      <c r="G75" s="43" t="s">
        <v>271</v>
      </c>
      <c r="H75" s="9">
        <v>45</v>
      </c>
      <c r="I75" s="9"/>
      <c r="J75" s="9" t="s">
        <v>343</v>
      </c>
      <c r="K75" s="9"/>
      <c r="L75" s="9"/>
      <c r="M75" s="9"/>
      <c r="N75" s="9"/>
      <c r="O75" s="9"/>
      <c r="P75" s="9"/>
      <c r="Q75" s="9"/>
      <c r="R75" s="9"/>
      <c r="S75" s="9"/>
      <c r="T75" s="9"/>
      <c r="U75" s="9"/>
      <c r="V75" s="9"/>
      <c r="W75" s="9" t="s">
        <v>382</v>
      </c>
      <c r="X75" s="49">
        <v>35</v>
      </c>
      <c r="Y75" s="49">
        <v>104</v>
      </c>
      <c r="Z75" s="49">
        <v>9</v>
      </c>
      <c r="AA75" s="49">
        <v>35</v>
      </c>
      <c r="AB75" s="9" t="s">
        <v>81</v>
      </c>
      <c r="AC75" s="9" t="s">
        <v>383</v>
      </c>
      <c r="AD75" s="9" t="s">
        <v>384</v>
      </c>
      <c r="AE75" s="21" t="s">
        <v>319</v>
      </c>
    </row>
    <row r="76" ht="119" hidden="1" customHeight="1" spans="1:31">
      <c r="A76" s="8">
        <v>69</v>
      </c>
      <c r="B76" s="9" t="s">
        <v>85</v>
      </c>
      <c r="C76" s="9" t="s">
        <v>385</v>
      </c>
      <c r="D76" s="9" t="s">
        <v>63</v>
      </c>
      <c r="E76" s="9" t="s">
        <v>143</v>
      </c>
      <c r="F76" s="9" t="s">
        <v>386</v>
      </c>
      <c r="G76" s="43" t="s">
        <v>385</v>
      </c>
      <c r="H76" s="9">
        <v>25</v>
      </c>
      <c r="I76" s="9" t="s">
        <v>46</v>
      </c>
      <c r="J76" s="9" t="s">
        <v>78</v>
      </c>
      <c r="K76" s="9">
        <v>1</v>
      </c>
      <c r="L76" s="9"/>
      <c r="M76" s="9"/>
      <c r="N76" s="9"/>
      <c r="O76" s="9"/>
      <c r="P76" s="9"/>
      <c r="Q76" s="9"/>
      <c r="R76" s="9"/>
      <c r="S76" s="9"/>
      <c r="T76" s="9"/>
      <c r="U76" s="9"/>
      <c r="V76" s="9"/>
      <c r="W76" s="9" t="s">
        <v>375</v>
      </c>
      <c r="X76" s="9">
        <v>174</v>
      </c>
      <c r="Y76" s="9">
        <v>631</v>
      </c>
      <c r="Z76" s="9">
        <v>8</v>
      </c>
      <c r="AA76" s="9">
        <v>28</v>
      </c>
      <c r="AB76" s="9" t="s">
        <v>90</v>
      </c>
      <c r="AC76" s="9" t="s">
        <v>387</v>
      </c>
      <c r="AD76" s="9" t="s">
        <v>388</v>
      </c>
      <c r="AE76" s="21" t="s">
        <v>319</v>
      </c>
    </row>
    <row r="77" ht="119" hidden="1" customHeight="1" spans="1:31">
      <c r="A77" s="8">
        <v>70</v>
      </c>
      <c r="B77" s="9" t="s">
        <v>73</v>
      </c>
      <c r="C77" s="9" t="s">
        <v>389</v>
      </c>
      <c r="D77" s="9" t="s">
        <v>63</v>
      </c>
      <c r="E77" s="9" t="s">
        <v>143</v>
      </c>
      <c r="F77" s="9" t="s">
        <v>390</v>
      </c>
      <c r="G77" s="9" t="s">
        <v>389</v>
      </c>
      <c r="H77" s="9">
        <v>27</v>
      </c>
      <c r="I77" s="9" t="s">
        <v>46</v>
      </c>
      <c r="J77" s="9" t="s">
        <v>343</v>
      </c>
      <c r="K77" s="9">
        <v>1</v>
      </c>
      <c r="L77" s="9">
        <v>1200</v>
      </c>
      <c r="M77" s="9"/>
      <c r="N77" s="9"/>
      <c r="O77" s="9"/>
      <c r="P77" s="9"/>
      <c r="Q77" s="9"/>
      <c r="R77" s="9"/>
      <c r="S77" s="9"/>
      <c r="T77" s="9"/>
      <c r="U77" s="9"/>
      <c r="V77" s="9"/>
      <c r="W77" s="9" t="s">
        <v>391</v>
      </c>
      <c r="X77" s="9">
        <v>56</v>
      </c>
      <c r="Y77" s="9">
        <v>180</v>
      </c>
      <c r="Z77" s="9">
        <v>7</v>
      </c>
      <c r="AA77" s="9">
        <v>35</v>
      </c>
      <c r="AB77" s="9" t="s">
        <v>48</v>
      </c>
      <c r="AC77" s="9" t="s">
        <v>392</v>
      </c>
      <c r="AD77" s="9" t="s">
        <v>393</v>
      </c>
      <c r="AE77" s="21" t="s">
        <v>319</v>
      </c>
    </row>
    <row r="78" s="2" customFormat="1" ht="110" hidden="1" customHeight="1" spans="1:31">
      <c r="A78" s="8">
        <v>71</v>
      </c>
      <c r="B78" s="46" t="s">
        <v>73</v>
      </c>
      <c r="C78" s="46" t="s">
        <v>394</v>
      </c>
      <c r="D78" s="46" t="s">
        <v>63</v>
      </c>
      <c r="E78" s="9" t="s">
        <v>143</v>
      </c>
      <c r="F78" s="46" t="s">
        <v>395</v>
      </c>
      <c r="G78" s="46" t="s">
        <v>394</v>
      </c>
      <c r="H78" s="46">
        <v>35</v>
      </c>
      <c r="I78" s="46" t="s">
        <v>46</v>
      </c>
      <c r="J78" s="46" t="s">
        <v>78</v>
      </c>
      <c r="K78" s="46">
        <v>1</v>
      </c>
      <c r="L78" s="46">
        <v>1700</v>
      </c>
      <c r="M78" s="46"/>
      <c r="N78" s="46"/>
      <c r="O78" s="46"/>
      <c r="P78" s="46"/>
      <c r="Q78" s="46"/>
      <c r="R78" s="46"/>
      <c r="S78" s="46"/>
      <c r="T78" s="46"/>
      <c r="U78" s="46"/>
      <c r="V78" s="46"/>
      <c r="W78" s="46" t="s">
        <v>396</v>
      </c>
      <c r="X78" s="50">
        <v>61</v>
      </c>
      <c r="Y78" s="50">
        <v>206</v>
      </c>
      <c r="Z78" s="50">
        <v>13</v>
      </c>
      <c r="AA78" s="50">
        <v>19</v>
      </c>
      <c r="AB78" s="46" t="s">
        <v>81</v>
      </c>
      <c r="AC78" s="46" t="s">
        <v>397</v>
      </c>
      <c r="AD78" s="46" t="s">
        <v>398</v>
      </c>
      <c r="AE78" s="54" t="s">
        <v>319</v>
      </c>
    </row>
    <row r="79" ht="132" hidden="1" customHeight="1" spans="1:31">
      <c r="A79" s="8">
        <v>72</v>
      </c>
      <c r="B79" s="9" t="s">
        <v>73</v>
      </c>
      <c r="C79" s="9" t="s">
        <v>201</v>
      </c>
      <c r="D79" s="9" t="s">
        <v>63</v>
      </c>
      <c r="E79" s="9" t="s">
        <v>143</v>
      </c>
      <c r="F79" s="9" t="s">
        <v>399</v>
      </c>
      <c r="G79" s="9" t="s">
        <v>201</v>
      </c>
      <c r="H79" s="9">
        <v>82</v>
      </c>
      <c r="I79" s="9" t="s">
        <v>46</v>
      </c>
      <c r="J79" s="9" t="s">
        <v>78</v>
      </c>
      <c r="K79" s="9">
        <v>1</v>
      </c>
      <c r="L79" s="9">
        <v>1800</v>
      </c>
      <c r="M79" s="9"/>
      <c r="N79" s="9"/>
      <c r="O79" s="9"/>
      <c r="P79" s="9"/>
      <c r="Q79" s="9"/>
      <c r="R79" s="9"/>
      <c r="S79" s="9"/>
      <c r="T79" s="9"/>
      <c r="U79" s="9"/>
      <c r="V79" s="9"/>
      <c r="W79" s="9" t="s">
        <v>400</v>
      </c>
      <c r="X79" s="9">
        <v>94</v>
      </c>
      <c r="Y79" s="9">
        <v>405</v>
      </c>
      <c r="Z79" s="9">
        <v>40</v>
      </c>
      <c r="AA79" s="9">
        <v>138</v>
      </c>
      <c r="AB79" s="9" t="s">
        <v>81</v>
      </c>
      <c r="AC79" s="9" t="s">
        <v>401</v>
      </c>
      <c r="AD79" s="9" t="s">
        <v>402</v>
      </c>
      <c r="AE79" s="21" t="s">
        <v>319</v>
      </c>
    </row>
    <row r="80" ht="121" hidden="1" customHeight="1" spans="1:31">
      <c r="A80" s="8">
        <v>73</v>
      </c>
      <c r="B80" s="9" t="s">
        <v>73</v>
      </c>
      <c r="C80" s="9" t="s">
        <v>403</v>
      </c>
      <c r="D80" s="9" t="s">
        <v>63</v>
      </c>
      <c r="E80" s="9" t="s">
        <v>143</v>
      </c>
      <c r="F80" s="9" t="s">
        <v>404</v>
      </c>
      <c r="G80" s="9" t="s">
        <v>403</v>
      </c>
      <c r="H80" s="9">
        <v>72</v>
      </c>
      <c r="I80" s="9" t="s">
        <v>152</v>
      </c>
      <c r="J80" s="9" t="s">
        <v>78</v>
      </c>
      <c r="K80" s="9">
        <v>1</v>
      </c>
      <c r="L80" s="9">
        <v>8</v>
      </c>
      <c r="M80" s="9"/>
      <c r="N80" s="9"/>
      <c r="O80" s="9"/>
      <c r="P80" s="9"/>
      <c r="Q80" s="9"/>
      <c r="R80" s="9"/>
      <c r="S80" s="9"/>
      <c r="T80" s="9"/>
      <c r="U80" s="9"/>
      <c r="V80" s="9"/>
      <c r="W80" s="9" t="s">
        <v>405</v>
      </c>
      <c r="X80" s="9">
        <v>260</v>
      </c>
      <c r="Y80" s="9">
        <v>901</v>
      </c>
      <c r="Z80" s="9">
        <v>46</v>
      </c>
      <c r="AA80" s="9">
        <v>173</v>
      </c>
      <c r="AB80" s="9" t="s">
        <v>81</v>
      </c>
      <c r="AC80" s="9" t="s">
        <v>406</v>
      </c>
      <c r="AD80" s="9" t="s">
        <v>402</v>
      </c>
      <c r="AE80" s="21" t="s">
        <v>319</v>
      </c>
    </row>
    <row r="81" ht="121" hidden="1" customHeight="1" spans="1:31">
      <c r="A81" s="8">
        <v>74</v>
      </c>
      <c r="B81" s="9" t="s">
        <v>73</v>
      </c>
      <c r="C81" s="9" t="s">
        <v>177</v>
      </c>
      <c r="D81" s="9" t="s">
        <v>63</v>
      </c>
      <c r="E81" s="9" t="s">
        <v>143</v>
      </c>
      <c r="F81" s="9" t="s">
        <v>407</v>
      </c>
      <c r="G81" s="9" t="s">
        <v>177</v>
      </c>
      <c r="H81" s="9">
        <v>20</v>
      </c>
      <c r="I81" s="9" t="s">
        <v>46</v>
      </c>
      <c r="J81" s="9" t="s">
        <v>78</v>
      </c>
      <c r="K81" s="9">
        <v>1</v>
      </c>
      <c r="L81" s="9">
        <v>1000</v>
      </c>
      <c r="M81" s="9"/>
      <c r="N81" s="9"/>
      <c r="O81" s="9"/>
      <c r="P81" s="9"/>
      <c r="Q81" s="9"/>
      <c r="R81" s="9"/>
      <c r="S81" s="9"/>
      <c r="T81" s="9"/>
      <c r="U81" s="9"/>
      <c r="V81" s="9"/>
      <c r="W81" s="9" t="s">
        <v>408</v>
      </c>
      <c r="X81" s="9">
        <v>66</v>
      </c>
      <c r="Y81" s="9">
        <v>129</v>
      </c>
      <c r="Z81" s="9">
        <v>23</v>
      </c>
      <c r="AA81" s="9">
        <v>91</v>
      </c>
      <c r="AB81" s="9" t="s">
        <v>81</v>
      </c>
      <c r="AC81" s="9" t="s">
        <v>409</v>
      </c>
      <c r="AD81" s="9" t="s">
        <v>410</v>
      </c>
      <c r="AE81" s="21" t="s">
        <v>319</v>
      </c>
    </row>
    <row r="82" ht="121" hidden="1" customHeight="1" spans="1:31">
      <c r="A82" s="8">
        <v>75</v>
      </c>
      <c r="B82" s="9" t="s">
        <v>94</v>
      </c>
      <c r="C82" s="9" t="s">
        <v>411</v>
      </c>
      <c r="D82" s="9" t="s">
        <v>63</v>
      </c>
      <c r="E82" s="9" t="s">
        <v>143</v>
      </c>
      <c r="F82" s="9" t="s">
        <v>412</v>
      </c>
      <c r="G82" s="43" t="s">
        <v>411</v>
      </c>
      <c r="H82" s="11">
        <v>20</v>
      </c>
      <c r="I82" s="30" t="s">
        <v>46</v>
      </c>
      <c r="J82" s="9" t="s">
        <v>78</v>
      </c>
      <c r="K82" s="47">
        <v>2</v>
      </c>
      <c r="L82" s="9">
        <v>1000</v>
      </c>
      <c r="M82" s="36"/>
      <c r="N82" s="36"/>
      <c r="O82" s="36"/>
      <c r="P82" s="36"/>
      <c r="Q82" s="36"/>
      <c r="R82" s="36"/>
      <c r="S82" s="36"/>
      <c r="T82" s="36"/>
      <c r="U82" s="36"/>
      <c r="V82" s="36"/>
      <c r="W82" s="9" t="s">
        <v>413</v>
      </c>
      <c r="X82" s="9">
        <v>12</v>
      </c>
      <c r="Y82" s="9">
        <v>36</v>
      </c>
      <c r="Z82" s="9">
        <v>6</v>
      </c>
      <c r="AA82" s="9">
        <v>18</v>
      </c>
      <c r="AB82" s="9" t="s">
        <v>90</v>
      </c>
      <c r="AC82" s="55" t="s">
        <v>414</v>
      </c>
      <c r="AD82" s="9" t="s">
        <v>415</v>
      </c>
      <c r="AE82" s="21" t="s">
        <v>319</v>
      </c>
    </row>
    <row r="83" ht="132" hidden="1" customHeight="1" spans="1:31">
      <c r="A83" s="8">
        <v>76</v>
      </c>
      <c r="B83" s="9" t="s">
        <v>94</v>
      </c>
      <c r="C83" s="9" t="s">
        <v>416</v>
      </c>
      <c r="D83" s="9" t="s">
        <v>63</v>
      </c>
      <c r="E83" s="9" t="s">
        <v>143</v>
      </c>
      <c r="F83" s="9" t="s">
        <v>417</v>
      </c>
      <c r="G83" s="43" t="s">
        <v>418</v>
      </c>
      <c r="H83" s="11">
        <v>35</v>
      </c>
      <c r="I83" s="9" t="s">
        <v>46</v>
      </c>
      <c r="J83" s="30" t="s">
        <v>78</v>
      </c>
      <c r="K83" s="47">
        <v>1</v>
      </c>
      <c r="L83" s="9">
        <v>1520</v>
      </c>
      <c r="M83" s="36"/>
      <c r="N83" s="36"/>
      <c r="O83" s="36"/>
      <c r="P83" s="36"/>
      <c r="Q83" s="36"/>
      <c r="R83" s="36"/>
      <c r="S83" s="36"/>
      <c r="T83" s="36"/>
      <c r="U83" s="36"/>
      <c r="V83" s="36"/>
      <c r="W83" s="9" t="s">
        <v>419</v>
      </c>
      <c r="X83" s="9">
        <v>36</v>
      </c>
      <c r="Y83" s="9">
        <v>136</v>
      </c>
      <c r="Z83" s="9">
        <v>26</v>
      </c>
      <c r="AA83" s="9">
        <v>96</v>
      </c>
      <c r="AB83" s="9" t="s">
        <v>48</v>
      </c>
      <c r="AC83" s="9" t="s">
        <v>420</v>
      </c>
      <c r="AD83" s="9" t="s">
        <v>421</v>
      </c>
      <c r="AE83" s="21" t="s">
        <v>319</v>
      </c>
    </row>
    <row r="84" ht="132" hidden="1" customHeight="1" spans="1:31">
      <c r="A84" s="8">
        <v>77</v>
      </c>
      <c r="B84" s="9" t="s">
        <v>94</v>
      </c>
      <c r="C84" s="9" t="s">
        <v>422</v>
      </c>
      <c r="D84" s="9" t="s">
        <v>63</v>
      </c>
      <c r="E84" s="9" t="s">
        <v>143</v>
      </c>
      <c r="F84" s="9" t="s">
        <v>423</v>
      </c>
      <c r="G84" s="9" t="s">
        <v>424</v>
      </c>
      <c r="H84" s="30">
        <v>18</v>
      </c>
      <c r="I84" s="30" t="s">
        <v>46</v>
      </c>
      <c r="J84" s="30" t="s">
        <v>425</v>
      </c>
      <c r="K84" s="47">
        <v>1</v>
      </c>
      <c r="L84" s="9">
        <v>1.5</v>
      </c>
      <c r="M84" s="36"/>
      <c r="N84" s="36"/>
      <c r="O84" s="36"/>
      <c r="P84" s="36"/>
      <c r="Q84" s="36"/>
      <c r="R84" s="36"/>
      <c r="S84" s="36"/>
      <c r="T84" s="36"/>
      <c r="U84" s="36"/>
      <c r="V84" s="36"/>
      <c r="W84" s="9" t="s">
        <v>426</v>
      </c>
      <c r="X84" s="9">
        <v>78</v>
      </c>
      <c r="Y84" s="9">
        <v>390</v>
      </c>
      <c r="Z84" s="9">
        <v>21</v>
      </c>
      <c r="AA84" s="9">
        <v>84</v>
      </c>
      <c r="AB84" s="9" t="s">
        <v>48</v>
      </c>
      <c r="AC84" s="9" t="s">
        <v>427</v>
      </c>
      <c r="AD84" s="9" t="s">
        <v>428</v>
      </c>
      <c r="AE84" s="21" t="s">
        <v>319</v>
      </c>
    </row>
    <row r="85" ht="132" hidden="1" customHeight="1" spans="1:31">
      <c r="A85" s="8">
        <v>78</v>
      </c>
      <c r="B85" s="11" t="s">
        <v>94</v>
      </c>
      <c r="C85" s="9" t="s">
        <v>429</v>
      </c>
      <c r="D85" s="9" t="s">
        <v>63</v>
      </c>
      <c r="E85" s="9" t="s">
        <v>143</v>
      </c>
      <c r="F85" s="9" t="s">
        <v>430</v>
      </c>
      <c r="G85" s="43" t="s">
        <v>429</v>
      </c>
      <c r="H85" s="11">
        <v>30</v>
      </c>
      <c r="I85" s="30" t="s">
        <v>46</v>
      </c>
      <c r="J85" s="47" t="s">
        <v>343</v>
      </c>
      <c r="K85" s="47" t="s">
        <v>431</v>
      </c>
      <c r="L85" s="9">
        <v>1000</v>
      </c>
      <c r="M85" s="36"/>
      <c r="N85" s="36"/>
      <c r="O85" s="36"/>
      <c r="P85" s="36"/>
      <c r="Q85" s="36"/>
      <c r="R85" s="36"/>
      <c r="S85" s="36"/>
      <c r="T85" s="36"/>
      <c r="U85" s="36"/>
      <c r="V85" s="36"/>
      <c r="W85" s="9" t="s">
        <v>432</v>
      </c>
      <c r="X85" s="9">
        <v>310</v>
      </c>
      <c r="Y85" s="9">
        <v>1060</v>
      </c>
      <c r="Z85" s="9">
        <v>30</v>
      </c>
      <c r="AA85" s="9">
        <v>125</v>
      </c>
      <c r="AB85" s="56" t="s">
        <v>81</v>
      </c>
      <c r="AC85" s="9" t="s">
        <v>433</v>
      </c>
      <c r="AD85" s="11" t="s">
        <v>434</v>
      </c>
      <c r="AE85" s="21" t="s">
        <v>319</v>
      </c>
    </row>
    <row r="86" ht="132" hidden="1" customHeight="1" spans="1:31">
      <c r="A86" s="8">
        <v>79</v>
      </c>
      <c r="B86" s="11" t="s">
        <v>94</v>
      </c>
      <c r="C86" s="9" t="s">
        <v>435</v>
      </c>
      <c r="D86" s="9" t="s">
        <v>63</v>
      </c>
      <c r="E86" s="9" t="s">
        <v>143</v>
      </c>
      <c r="F86" s="9" t="s">
        <v>436</v>
      </c>
      <c r="G86" s="30" t="s">
        <v>435</v>
      </c>
      <c r="H86" s="9">
        <v>11</v>
      </c>
      <c r="I86" s="9" t="s">
        <v>437</v>
      </c>
      <c r="J86" s="9" t="s">
        <v>78</v>
      </c>
      <c r="K86" s="9" t="s">
        <v>431</v>
      </c>
      <c r="L86" s="9">
        <v>330</v>
      </c>
      <c r="M86" s="9">
        <v>350</v>
      </c>
      <c r="N86" s="9"/>
      <c r="O86" s="9"/>
      <c r="P86" s="9"/>
      <c r="Q86" s="9"/>
      <c r="R86" s="9"/>
      <c r="S86" s="9"/>
      <c r="T86" s="9"/>
      <c r="U86" s="9"/>
      <c r="V86" s="9"/>
      <c r="W86" s="9" t="s">
        <v>438</v>
      </c>
      <c r="X86" s="9">
        <v>60</v>
      </c>
      <c r="Y86" s="9">
        <v>235</v>
      </c>
      <c r="Z86" s="9">
        <v>30</v>
      </c>
      <c r="AA86" s="9">
        <v>238</v>
      </c>
      <c r="AB86" s="56" t="s">
        <v>81</v>
      </c>
      <c r="AC86" s="9" t="s">
        <v>439</v>
      </c>
      <c r="AD86" s="11" t="s">
        <v>440</v>
      </c>
      <c r="AE86" s="21" t="s">
        <v>319</v>
      </c>
    </row>
    <row r="87" ht="132" hidden="1" customHeight="1" spans="1:31">
      <c r="A87" s="8">
        <v>80</v>
      </c>
      <c r="B87" s="11" t="s">
        <v>94</v>
      </c>
      <c r="C87" s="9" t="s">
        <v>441</v>
      </c>
      <c r="D87" s="9" t="s">
        <v>63</v>
      </c>
      <c r="E87" s="9" t="s">
        <v>143</v>
      </c>
      <c r="F87" s="9" t="s">
        <v>442</v>
      </c>
      <c r="G87" s="9" t="s">
        <v>441</v>
      </c>
      <c r="H87" s="9">
        <v>30</v>
      </c>
      <c r="I87" s="9" t="s">
        <v>437</v>
      </c>
      <c r="J87" s="9" t="s">
        <v>78</v>
      </c>
      <c r="K87" s="9" t="s">
        <v>431</v>
      </c>
      <c r="L87" s="9">
        <v>5000</v>
      </c>
      <c r="M87" s="9">
        <v>500</v>
      </c>
      <c r="N87" s="9"/>
      <c r="O87" s="9"/>
      <c r="P87" s="9"/>
      <c r="Q87" s="9"/>
      <c r="R87" s="9"/>
      <c r="S87" s="9"/>
      <c r="T87" s="9"/>
      <c r="U87" s="9"/>
      <c r="V87" s="9"/>
      <c r="W87" s="9" t="s">
        <v>443</v>
      </c>
      <c r="X87" s="9">
        <v>18</v>
      </c>
      <c r="Y87" s="9">
        <v>59</v>
      </c>
      <c r="Z87" s="9">
        <v>12</v>
      </c>
      <c r="AA87" s="9">
        <v>41</v>
      </c>
      <c r="AB87" s="56" t="s">
        <v>81</v>
      </c>
      <c r="AC87" s="9" t="s">
        <v>444</v>
      </c>
      <c r="AD87" s="11" t="s">
        <v>445</v>
      </c>
      <c r="AE87" s="21" t="s">
        <v>319</v>
      </c>
    </row>
    <row r="88" ht="132" hidden="1" customHeight="1" spans="1:31">
      <c r="A88" s="8">
        <v>81</v>
      </c>
      <c r="B88" s="9" t="s">
        <v>446</v>
      </c>
      <c r="C88" s="9" t="s">
        <v>447</v>
      </c>
      <c r="D88" s="9" t="s">
        <v>63</v>
      </c>
      <c r="E88" s="9" t="s">
        <v>143</v>
      </c>
      <c r="F88" s="9" t="s">
        <v>448</v>
      </c>
      <c r="G88" s="9" t="s">
        <v>449</v>
      </c>
      <c r="H88" s="9">
        <v>40</v>
      </c>
      <c r="I88" s="9" t="s">
        <v>46</v>
      </c>
      <c r="J88" s="9" t="s">
        <v>78</v>
      </c>
      <c r="K88" s="9">
        <v>1</v>
      </c>
      <c r="L88" s="9">
        <v>450</v>
      </c>
      <c r="M88" s="36"/>
      <c r="N88" s="36"/>
      <c r="O88" s="36"/>
      <c r="P88" s="36"/>
      <c r="Q88" s="36"/>
      <c r="R88" s="36"/>
      <c r="S88" s="36"/>
      <c r="T88" s="36"/>
      <c r="U88" s="36"/>
      <c r="V88" s="36"/>
      <c r="W88" s="9" t="s">
        <v>450</v>
      </c>
      <c r="X88" s="9">
        <v>51</v>
      </c>
      <c r="Y88" s="9">
        <v>160</v>
      </c>
      <c r="Z88" s="9">
        <v>44</v>
      </c>
      <c r="AA88" s="9">
        <v>89</v>
      </c>
      <c r="AB88" s="9" t="s">
        <v>81</v>
      </c>
      <c r="AC88" s="9" t="s">
        <v>451</v>
      </c>
      <c r="AD88" s="9" t="s">
        <v>452</v>
      </c>
      <c r="AE88" s="21" t="s">
        <v>319</v>
      </c>
    </row>
    <row r="89" ht="132" hidden="1" customHeight="1" spans="1:31">
      <c r="A89" s="8">
        <v>82</v>
      </c>
      <c r="B89" s="9" t="s">
        <v>446</v>
      </c>
      <c r="C89" s="9" t="s">
        <v>162</v>
      </c>
      <c r="D89" s="9" t="s">
        <v>63</v>
      </c>
      <c r="E89" s="9" t="s">
        <v>143</v>
      </c>
      <c r="F89" s="9" t="s">
        <v>453</v>
      </c>
      <c r="G89" s="9" t="s">
        <v>454</v>
      </c>
      <c r="H89" s="9">
        <v>35</v>
      </c>
      <c r="I89" s="9" t="s">
        <v>46</v>
      </c>
      <c r="J89" s="9" t="s">
        <v>78</v>
      </c>
      <c r="K89" s="9">
        <v>1</v>
      </c>
      <c r="L89" s="9">
        <v>1000</v>
      </c>
      <c r="M89" s="36"/>
      <c r="N89" s="36"/>
      <c r="O89" s="36"/>
      <c r="P89" s="36"/>
      <c r="Q89" s="36"/>
      <c r="R89" s="36"/>
      <c r="S89" s="36"/>
      <c r="T89" s="36"/>
      <c r="U89" s="36"/>
      <c r="V89" s="36"/>
      <c r="W89" s="9" t="s">
        <v>455</v>
      </c>
      <c r="X89" s="9">
        <v>51</v>
      </c>
      <c r="Y89" s="9">
        <v>206</v>
      </c>
      <c r="Z89" s="9">
        <v>42</v>
      </c>
      <c r="AA89" s="9">
        <v>169</v>
      </c>
      <c r="AB89" s="9" t="s">
        <v>81</v>
      </c>
      <c r="AC89" s="9" t="s">
        <v>456</v>
      </c>
      <c r="AD89" s="9" t="s">
        <v>457</v>
      </c>
      <c r="AE89" s="21" t="s">
        <v>319</v>
      </c>
    </row>
    <row r="90" ht="132" hidden="1" customHeight="1" spans="1:31">
      <c r="A90" s="8">
        <v>83</v>
      </c>
      <c r="B90" s="9" t="s">
        <v>111</v>
      </c>
      <c r="C90" s="9" t="s">
        <v>156</v>
      </c>
      <c r="D90" s="9" t="s">
        <v>63</v>
      </c>
      <c r="E90" s="9" t="s">
        <v>143</v>
      </c>
      <c r="F90" s="9" t="s">
        <v>458</v>
      </c>
      <c r="G90" s="43" t="s">
        <v>156</v>
      </c>
      <c r="H90" s="11">
        <v>18</v>
      </c>
      <c r="I90" s="9" t="s">
        <v>46</v>
      </c>
      <c r="J90" s="9" t="s">
        <v>78</v>
      </c>
      <c r="K90" s="43">
        <v>1</v>
      </c>
      <c r="L90" s="9">
        <v>5000</v>
      </c>
      <c r="M90" s="9"/>
      <c r="N90" s="9"/>
      <c r="O90" s="9"/>
      <c r="P90" s="9"/>
      <c r="Q90" s="9"/>
      <c r="R90" s="9"/>
      <c r="S90" s="9"/>
      <c r="T90" s="9"/>
      <c r="U90" s="9"/>
      <c r="V90" s="9"/>
      <c r="W90" s="9" t="s">
        <v>459</v>
      </c>
      <c r="X90" s="9">
        <v>21</v>
      </c>
      <c r="Y90" s="9">
        <v>86</v>
      </c>
      <c r="Z90" s="9">
        <v>12</v>
      </c>
      <c r="AA90" s="9">
        <v>48</v>
      </c>
      <c r="AB90" s="9" t="s">
        <v>81</v>
      </c>
      <c r="AC90" s="9" t="s">
        <v>460</v>
      </c>
      <c r="AD90" s="9" t="s">
        <v>461</v>
      </c>
      <c r="AE90" s="21" t="s">
        <v>319</v>
      </c>
    </row>
    <row r="91" ht="132" hidden="1" customHeight="1" spans="1:31">
      <c r="A91" s="8">
        <v>84</v>
      </c>
      <c r="B91" s="9" t="s">
        <v>277</v>
      </c>
      <c r="C91" s="9" t="s">
        <v>462</v>
      </c>
      <c r="D91" s="9" t="s">
        <v>63</v>
      </c>
      <c r="E91" s="9" t="s">
        <v>143</v>
      </c>
      <c r="F91" s="9" t="s">
        <v>463</v>
      </c>
      <c r="G91" s="9" t="s">
        <v>462</v>
      </c>
      <c r="H91" s="11">
        <v>40</v>
      </c>
      <c r="I91" s="30" t="s">
        <v>152</v>
      </c>
      <c r="J91" s="9" t="s">
        <v>78</v>
      </c>
      <c r="K91" s="47"/>
      <c r="L91" s="9">
        <v>2000</v>
      </c>
      <c r="M91" s="48"/>
      <c r="N91" s="48"/>
      <c r="O91" s="48"/>
      <c r="P91" s="48"/>
      <c r="Q91" s="48"/>
      <c r="R91" s="48"/>
      <c r="S91" s="48"/>
      <c r="T91" s="48"/>
      <c r="U91" s="48"/>
      <c r="V91" s="48"/>
      <c r="W91" s="9" t="s">
        <v>464</v>
      </c>
      <c r="X91" s="9">
        <v>18</v>
      </c>
      <c r="Y91" s="9">
        <v>52</v>
      </c>
      <c r="Z91" s="9">
        <v>6</v>
      </c>
      <c r="AA91" s="9">
        <v>22</v>
      </c>
      <c r="AB91" s="9" t="s">
        <v>48</v>
      </c>
      <c r="AC91" s="9" t="s">
        <v>465</v>
      </c>
      <c r="AD91" s="9" t="s">
        <v>466</v>
      </c>
      <c r="AE91" s="21" t="s">
        <v>319</v>
      </c>
    </row>
    <row r="92" ht="132" hidden="1" customHeight="1" spans="1:31">
      <c r="A92" s="8">
        <v>85</v>
      </c>
      <c r="B92" s="9" t="s">
        <v>277</v>
      </c>
      <c r="C92" s="9" t="s">
        <v>467</v>
      </c>
      <c r="D92" s="9" t="s">
        <v>63</v>
      </c>
      <c r="E92" s="9" t="s">
        <v>143</v>
      </c>
      <c r="F92" s="9" t="s">
        <v>468</v>
      </c>
      <c r="G92" s="9" t="s">
        <v>467</v>
      </c>
      <c r="H92" s="9">
        <v>16</v>
      </c>
      <c r="I92" s="9" t="s">
        <v>46</v>
      </c>
      <c r="J92" s="9" t="s">
        <v>78</v>
      </c>
      <c r="K92" s="9">
        <v>1</v>
      </c>
      <c r="L92" s="9">
        <v>1000</v>
      </c>
      <c r="M92" s="9"/>
      <c r="N92" s="9"/>
      <c r="O92" s="9"/>
      <c r="P92" s="9"/>
      <c r="Q92" s="9"/>
      <c r="R92" s="9"/>
      <c r="S92" s="9"/>
      <c r="T92" s="9"/>
      <c r="U92" s="9"/>
      <c r="V92" s="9"/>
      <c r="W92" s="9" t="s">
        <v>469</v>
      </c>
      <c r="X92" s="9">
        <v>12</v>
      </c>
      <c r="Y92" s="9">
        <v>40</v>
      </c>
      <c r="Z92" s="9">
        <v>5</v>
      </c>
      <c r="AA92" s="9">
        <v>20</v>
      </c>
      <c r="AB92" s="9" t="s">
        <v>48</v>
      </c>
      <c r="AC92" s="9" t="s">
        <v>470</v>
      </c>
      <c r="AD92" s="9" t="s">
        <v>471</v>
      </c>
      <c r="AE92" s="21" t="s">
        <v>319</v>
      </c>
    </row>
    <row r="93" ht="132" hidden="1" customHeight="1" spans="1:31">
      <c r="A93" s="8">
        <v>86</v>
      </c>
      <c r="B93" s="9" t="s">
        <v>277</v>
      </c>
      <c r="C93" s="9" t="s">
        <v>472</v>
      </c>
      <c r="D93" s="9" t="s">
        <v>63</v>
      </c>
      <c r="E93" s="9" t="s">
        <v>143</v>
      </c>
      <c r="F93" s="9" t="s">
        <v>473</v>
      </c>
      <c r="G93" s="9" t="s">
        <v>472</v>
      </c>
      <c r="H93" s="9">
        <v>15</v>
      </c>
      <c r="I93" s="9" t="s">
        <v>46</v>
      </c>
      <c r="J93" s="9" t="s">
        <v>78</v>
      </c>
      <c r="K93" s="9">
        <v>1</v>
      </c>
      <c r="L93" s="9">
        <v>1200</v>
      </c>
      <c r="M93" s="9"/>
      <c r="N93" s="9"/>
      <c r="O93" s="9"/>
      <c r="P93" s="9"/>
      <c r="Q93" s="9"/>
      <c r="R93" s="9"/>
      <c r="S93" s="9"/>
      <c r="T93" s="9"/>
      <c r="U93" s="9"/>
      <c r="V93" s="9"/>
      <c r="W93" s="9" t="s">
        <v>474</v>
      </c>
      <c r="X93" s="9">
        <v>176</v>
      </c>
      <c r="Y93" s="9">
        <v>567</v>
      </c>
      <c r="Z93" s="9">
        <v>46</v>
      </c>
      <c r="AA93" s="9">
        <v>181</v>
      </c>
      <c r="AB93" s="9" t="s">
        <v>48</v>
      </c>
      <c r="AC93" s="9" t="s">
        <v>475</v>
      </c>
      <c r="AD93" s="9" t="s">
        <v>476</v>
      </c>
      <c r="AE93" s="21" t="s">
        <v>319</v>
      </c>
    </row>
    <row r="94" ht="107" hidden="1" customHeight="1" spans="1:31">
      <c r="A94" s="8">
        <v>87</v>
      </c>
      <c r="B94" s="9" t="s">
        <v>100</v>
      </c>
      <c r="C94" s="9" t="s">
        <v>327</v>
      </c>
      <c r="D94" s="9" t="s">
        <v>75</v>
      </c>
      <c r="E94" s="9" t="s">
        <v>87</v>
      </c>
      <c r="F94" s="9" t="s">
        <v>477</v>
      </c>
      <c r="G94" s="9" t="s">
        <v>327</v>
      </c>
      <c r="H94" s="9">
        <v>6</v>
      </c>
      <c r="I94" s="9" t="s">
        <v>46</v>
      </c>
      <c r="J94" s="9" t="s">
        <v>238</v>
      </c>
      <c r="K94" s="9">
        <v>1</v>
      </c>
      <c r="L94" s="9" t="s">
        <v>478</v>
      </c>
      <c r="M94" s="9"/>
      <c r="N94" s="9"/>
      <c r="O94" s="9"/>
      <c r="P94" s="9"/>
      <c r="Q94" s="9"/>
      <c r="R94" s="9"/>
      <c r="S94" s="9"/>
      <c r="T94" s="9"/>
      <c r="U94" s="9"/>
      <c r="V94" s="9"/>
      <c r="W94" s="9" t="s">
        <v>479</v>
      </c>
      <c r="X94" s="9">
        <v>36</v>
      </c>
      <c r="Y94" s="9">
        <v>119</v>
      </c>
      <c r="Z94" s="9">
        <v>1</v>
      </c>
      <c r="AA94" s="9">
        <v>3</v>
      </c>
      <c r="AB94" s="9" t="s">
        <v>48</v>
      </c>
      <c r="AC94" s="9" t="s">
        <v>480</v>
      </c>
      <c r="AD94" s="9" t="s">
        <v>481</v>
      </c>
      <c r="AE94" s="21" t="s">
        <v>482</v>
      </c>
    </row>
    <row r="95" ht="107" hidden="1" customHeight="1" spans="1:31">
      <c r="A95" s="8">
        <v>88</v>
      </c>
      <c r="B95" s="9" t="s">
        <v>100</v>
      </c>
      <c r="C95" s="9" t="s">
        <v>327</v>
      </c>
      <c r="D95" s="9" t="s">
        <v>75</v>
      </c>
      <c r="E95" s="9" t="s">
        <v>87</v>
      </c>
      <c r="F95" s="9" t="s">
        <v>483</v>
      </c>
      <c r="G95" s="9" t="s">
        <v>327</v>
      </c>
      <c r="H95" s="9">
        <v>8</v>
      </c>
      <c r="I95" s="9" t="s">
        <v>46</v>
      </c>
      <c r="J95" s="9" t="s">
        <v>78</v>
      </c>
      <c r="K95" s="9">
        <v>1</v>
      </c>
      <c r="L95" s="9" t="s">
        <v>484</v>
      </c>
      <c r="M95" s="9"/>
      <c r="N95" s="9"/>
      <c r="O95" s="9"/>
      <c r="P95" s="9"/>
      <c r="Q95" s="9"/>
      <c r="R95" s="9"/>
      <c r="S95" s="9"/>
      <c r="T95" s="9"/>
      <c r="U95" s="9"/>
      <c r="V95" s="9"/>
      <c r="W95" s="9" t="s">
        <v>485</v>
      </c>
      <c r="X95" s="9">
        <v>68</v>
      </c>
      <c r="Y95" s="9">
        <v>205</v>
      </c>
      <c r="Z95" s="9">
        <v>9</v>
      </c>
      <c r="AA95" s="9">
        <v>33</v>
      </c>
      <c r="AB95" s="9" t="s">
        <v>48</v>
      </c>
      <c r="AC95" s="9" t="s">
        <v>486</v>
      </c>
      <c r="AD95" s="9" t="s">
        <v>487</v>
      </c>
      <c r="AE95" s="21" t="s">
        <v>482</v>
      </c>
    </row>
    <row r="96" ht="107" hidden="1" customHeight="1" spans="1:31">
      <c r="A96" s="8">
        <v>89</v>
      </c>
      <c r="B96" s="9" t="s">
        <v>100</v>
      </c>
      <c r="C96" s="9" t="s">
        <v>327</v>
      </c>
      <c r="D96" s="9" t="s">
        <v>75</v>
      </c>
      <c r="E96" s="9" t="s">
        <v>87</v>
      </c>
      <c r="F96" s="9" t="s">
        <v>488</v>
      </c>
      <c r="G96" s="9" t="s">
        <v>327</v>
      </c>
      <c r="H96" s="9">
        <v>40</v>
      </c>
      <c r="I96" s="9" t="s">
        <v>152</v>
      </c>
      <c r="J96" s="9" t="s">
        <v>78</v>
      </c>
      <c r="K96" s="9">
        <v>1</v>
      </c>
      <c r="L96" s="9" t="s">
        <v>489</v>
      </c>
      <c r="M96" s="9"/>
      <c r="N96" s="9"/>
      <c r="O96" s="9"/>
      <c r="P96" s="9"/>
      <c r="Q96" s="9"/>
      <c r="R96" s="9"/>
      <c r="S96" s="9"/>
      <c r="T96" s="9"/>
      <c r="U96" s="9"/>
      <c r="V96" s="9"/>
      <c r="W96" s="9" t="s">
        <v>490</v>
      </c>
      <c r="X96" s="9">
        <v>68</v>
      </c>
      <c r="Y96" s="9">
        <v>302</v>
      </c>
      <c r="Z96" s="9">
        <v>22</v>
      </c>
      <c r="AA96" s="9">
        <v>77</v>
      </c>
      <c r="AB96" s="9" t="s">
        <v>48</v>
      </c>
      <c r="AC96" s="9" t="s">
        <v>491</v>
      </c>
      <c r="AD96" s="9" t="s">
        <v>492</v>
      </c>
      <c r="AE96" s="21" t="s">
        <v>482</v>
      </c>
    </row>
    <row r="97" ht="132" hidden="1" customHeight="1" spans="1:31">
      <c r="A97" s="8">
        <v>90</v>
      </c>
      <c r="B97" s="9" t="s">
        <v>100</v>
      </c>
      <c r="C97" s="9" t="s">
        <v>493</v>
      </c>
      <c r="D97" s="9" t="s">
        <v>75</v>
      </c>
      <c r="E97" s="9" t="s">
        <v>87</v>
      </c>
      <c r="F97" s="9" t="s">
        <v>494</v>
      </c>
      <c r="G97" s="9" t="s">
        <v>493</v>
      </c>
      <c r="H97" s="9">
        <v>50</v>
      </c>
      <c r="I97" s="9" t="s">
        <v>46</v>
      </c>
      <c r="J97" s="9" t="s">
        <v>131</v>
      </c>
      <c r="K97" s="9"/>
      <c r="L97" s="9" t="s">
        <v>495</v>
      </c>
      <c r="M97" s="9"/>
      <c r="N97" s="9"/>
      <c r="O97" s="9"/>
      <c r="P97" s="9"/>
      <c r="Q97" s="9"/>
      <c r="R97" s="9"/>
      <c r="S97" s="9"/>
      <c r="T97" s="9"/>
      <c r="U97" s="9"/>
      <c r="V97" s="9"/>
      <c r="W97" s="9" t="s">
        <v>496</v>
      </c>
      <c r="X97" s="9">
        <v>110</v>
      </c>
      <c r="Y97" s="9">
        <v>359</v>
      </c>
      <c r="Z97" s="9">
        <v>53</v>
      </c>
      <c r="AA97" s="9">
        <v>190</v>
      </c>
      <c r="AB97" s="9" t="s">
        <v>48</v>
      </c>
      <c r="AC97" s="9" t="s">
        <v>497</v>
      </c>
      <c r="AD97" s="9" t="s">
        <v>498</v>
      </c>
      <c r="AE97" s="21" t="s">
        <v>482</v>
      </c>
    </row>
    <row r="98" ht="107" hidden="1" customHeight="1" spans="1:31">
      <c r="A98" s="8">
        <v>91</v>
      </c>
      <c r="B98" s="9" t="s">
        <v>100</v>
      </c>
      <c r="C98" s="9" t="s">
        <v>235</v>
      </c>
      <c r="D98" s="9" t="s">
        <v>75</v>
      </c>
      <c r="E98" s="9" t="s">
        <v>87</v>
      </c>
      <c r="F98" s="9" t="s">
        <v>499</v>
      </c>
      <c r="G98" s="9" t="s">
        <v>235</v>
      </c>
      <c r="H98" s="9">
        <v>8</v>
      </c>
      <c r="I98" s="9" t="s">
        <v>152</v>
      </c>
      <c r="J98" s="9" t="s">
        <v>78</v>
      </c>
      <c r="K98" s="9"/>
      <c r="L98" s="9">
        <v>300</v>
      </c>
      <c r="M98" s="9"/>
      <c r="N98" s="9"/>
      <c r="O98" s="9"/>
      <c r="P98" s="9"/>
      <c r="Q98" s="9"/>
      <c r="R98" s="9"/>
      <c r="S98" s="9"/>
      <c r="T98" s="9"/>
      <c r="U98" s="9"/>
      <c r="V98" s="9"/>
      <c r="W98" s="9" t="s">
        <v>500</v>
      </c>
      <c r="X98" s="9">
        <v>56</v>
      </c>
      <c r="Y98" s="9">
        <v>197</v>
      </c>
      <c r="Z98" s="9">
        <v>14</v>
      </c>
      <c r="AA98" s="9">
        <v>56</v>
      </c>
      <c r="AB98" s="9" t="s">
        <v>48</v>
      </c>
      <c r="AC98" s="9" t="s">
        <v>501</v>
      </c>
      <c r="AD98" s="9" t="s">
        <v>502</v>
      </c>
      <c r="AE98" s="21" t="s">
        <v>482</v>
      </c>
    </row>
    <row r="99" ht="107" hidden="1" customHeight="1" spans="1:31">
      <c r="A99" s="8">
        <v>92</v>
      </c>
      <c r="B99" s="9" t="s">
        <v>100</v>
      </c>
      <c r="C99" s="9" t="s">
        <v>101</v>
      </c>
      <c r="D99" s="9" t="s">
        <v>75</v>
      </c>
      <c r="E99" s="9" t="s">
        <v>87</v>
      </c>
      <c r="F99" s="9" t="s">
        <v>503</v>
      </c>
      <c r="G99" s="9" t="s">
        <v>101</v>
      </c>
      <c r="H99" s="9">
        <v>10</v>
      </c>
      <c r="I99" s="9" t="s">
        <v>152</v>
      </c>
      <c r="J99" s="9" t="s">
        <v>78</v>
      </c>
      <c r="K99" s="9"/>
      <c r="L99" s="9" t="s">
        <v>504</v>
      </c>
      <c r="M99" s="9"/>
      <c r="N99" s="9"/>
      <c r="O99" s="9"/>
      <c r="P99" s="9"/>
      <c r="Q99" s="9"/>
      <c r="R99" s="9"/>
      <c r="S99" s="9"/>
      <c r="T99" s="9"/>
      <c r="U99" s="9"/>
      <c r="V99" s="9"/>
      <c r="W99" s="9" t="s">
        <v>505</v>
      </c>
      <c r="X99" s="9">
        <v>52</v>
      </c>
      <c r="Y99" s="9">
        <v>126</v>
      </c>
      <c r="Z99" s="9">
        <v>11</v>
      </c>
      <c r="AA99" s="9">
        <v>29</v>
      </c>
      <c r="AB99" s="9" t="s">
        <v>48</v>
      </c>
      <c r="AC99" s="9" t="s">
        <v>506</v>
      </c>
      <c r="AD99" s="9" t="s">
        <v>507</v>
      </c>
      <c r="AE99" s="21" t="s">
        <v>482</v>
      </c>
    </row>
    <row r="100" ht="107" hidden="1" customHeight="1" spans="1:31">
      <c r="A100" s="8">
        <v>93</v>
      </c>
      <c r="B100" s="9" t="s">
        <v>100</v>
      </c>
      <c r="C100" s="9" t="s">
        <v>101</v>
      </c>
      <c r="D100" s="9" t="s">
        <v>75</v>
      </c>
      <c r="E100" s="9" t="s">
        <v>508</v>
      </c>
      <c r="F100" s="9" t="s">
        <v>509</v>
      </c>
      <c r="G100" s="9" t="s">
        <v>101</v>
      </c>
      <c r="H100" s="9">
        <v>18</v>
      </c>
      <c r="I100" s="9" t="s">
        <v>46</v>
      </c>
      <c r="J100" s="9" t="s">
        <v>231</v>
      </c>
      <c r="K100" s="9"/>
      <c r="L100" s="9">
        <v>50</v>
      </c>
      <c r="M100" s="9"/>
      <c r="N100" s="9"/>
      <c r="O100" s="9"/>
      <c r="P100" s="9"/>
      <c r="Q100" s="9"/>
      <c r="R100" s="9"/>
      <c r="S100" s="9"/>
      <c r="T100" s="9"/>
      <c r="U100" s="9"/>
      <c r="V100" s="9"/>
      <c r="W100" s="9" t="s">
        <v>510</v>
      </c>
      <c r="X100" s="9">
        <v>50</v>
      </c>
      <c r="Y100" s="9">
        <v>200</v>
      </c>
      <c r="Z100" s="9">
        <v>10</v>
      </c>
      <c r="AA100" s="9">
        <v>20</v>
      </c>
      <c r="AB100" s="9" t="s">
        <v>48</v>
      </c>
      <c r="AC100" s="9" t="s">
        <v>511</v>
      </c>
      <c r="AD100" s="9" t="s">
        <v>512</v>
      </c>
      <c r="AE100" s="21" t="s">
        <v>482</v>
      </c>
    </row>
    <row r="101" ht="141" hidden="1" customHeight="1" spans="1:31">
      <c r="A101" s="8">
        <v>94</v>
      </c>
      <c r="B101" s="9" t="s">
        <v>277</v>
      </c>
      <c r="C101" s="9" t="s">
        <v>278</v>
      </c>
      <c r="D101" s="9" t="s">
        <v>75</v>
      </c>
      <c r="E101" s="9" t="s">
        <v>508</v>
      </c>
      <c r="F101" s="9" t="s">
        <v>513</v>
      </c>
      <c r="G101" s="9" t="s">
        <v>278</v>
      </c>
      <c r="H101" s="9">
        <v>19.5</v>
      </c>
      <c r="I101" s="9" t="s">
        <v>46</v>
      </c>
      <c r="J101" s="9" t="s">
        <v>180</v>
      </c>
      <c r="K101" s="9">
        <v>100</v>
      </c>
      <c r="L101" s="9"/>
      <c r="M101" s="9"/>
      <c r="N101" s="9"/>
      <c r="O101" s="9"/>
      <c r="P101" s="9"/>
      <c r="Q101" s="9"/>
      <c r="R101" s="9"/>
      <c r="S101" s="9"/>
      <c r="T101" s="9"/>
      <c r="U101" s="9"/>
      <c r="V101" s="9"/>
      <c r="W101" s="9" t="s">
        <v>514</v>
      </c>
      <c r="X101" s="9">
        <v>100</v>
      </c>
      <c r="Y101" s="9">
        <v>432</v>
      </c>
      <c r="Z101" s="9">
        <v>78</v>
      </c>
      <c r="AA101" s="9">
        <v>281</v>
      </c>
      <c r="AB101" s="9" t="s">
        <v>48</v>
      </c>
      <c r="AC101" s="9" t="s">
        <v>515</v>
      </c>
      <c r="AD101" s="9" t="s">
        <v>516</v>
      </c>
      <c r="AE101" s="21" t="s">
        <v>482</v>
      </c>
    </row>
    <row r="102" ht="138" hidden="1" customHeight="1" spans="1:31">
      <c r="A102" s="8">
        <v>95</v>
      </c>
      <c r="B102" s="9" t="s">
        <v>277</v>
      </c>
      <c r="C102" s="9" t="s">
        <v>278</v>
      </c>
      <c r="D102" s="9" t="s">
        <v>75</v>
      </c>
      <c r="E102" s="9" t="s">
        <v>87</v>
      </c>
      <c r="F102" s="9" t="s">
        <v>517</v>
      </c>
      <c r="G102" s="9" t="s">
        <v>278</v>
      </c>
      <c r="H102" s="9">
        <v>120</v>
      </c>
      <c r="I102" s="9" t="s">
        <v>152</v>
      </c>
      <c r="J102" s="9" t="s">
        <v>238</v>
      </c>
      <c r="K102" s="9">
        <v>10</v>
      </c>
      <c r="L102" s="9"/>
      <c r="M102" s="9"/>
      <c r="N102" s="9"/>
      <c r="O102" s="9"/>
      <c r="P102" s="9"/>
      <c r="Q102" s="9"/>
      <c r="R102" s="9"/>
      <c r="S102" s="9"/>
      <c r="T102" s="9"/>
      <c r="U102" s="9"/>
      <c r="V102" s="9"/>
      <c r="W102" s="9" t="s">
        <v>518</v>
      </c>
      <c r="X102" s="9">
        <v>42</v>
      </c>
      <c r="Y102" s="9">
        <v>135</v>
      </c>
      <c r="Z102" s="9">
        <v>30</v>
      </c>
      <c r="AA102" s="9">
        <v>92</v>
      </c>
      <c r="AB102" s="9" t="s">
        <v>48</v>
      </c>
      <c r="AC102" s="9" t="s">
        <v>519</v>
      </c>
      <c r="AD102" s="9" t="s">
        <v>520</v>
      </c>
      <c r="AE102" s="21" t="s">
        <v>482</v>
      </c>
    </row>
    <row r="103" ht="129" hidden="1" customHeight="1" spans="1:31">
      <c r="A103" s="8">
        <v>96</v>
      </c>
      <c r="B103" s="9" t="s">
        <v>277</v>
      </c>
      <c r="C103" s="9" t="s">
        <v>472</v>
      </c>
      <c r="D103" s="9" t="s">
        <v>75</v>
      </c>
      <c r="E103" s="9" t="s">
        <v>149</v>
      </c>
      <c r="F103" s="9" t="s">
        <v>521</v>
      </c>
      <c r="G103" s="9" t="s">
        <v>472</v>
      </c>
      <c r="H103" s="9">
        <v>6</v>
      </c>
      <c r="I103" s="9" t="s">
        <v>46</v>
      </c>
      <c r="J103" s="9" t="s">
        <v>522</v>
      </c>
      <c r="K103" s="9">
        <v>1</v>
      </c>
      <c r="L103" s="9">
        <v>50</v>
      </c>
      <c r="M103" s="9"/>
      <c r="N103" s="9"/>
      <c r="O103" s="9"/>
      <c r="P103" s="9"/>
      <c r="Q103" s="9"/>
      <c r="R103" s="9"/>
      <c r="S103" s="9"/>
      <c r="T103" s="9"/>
      <c r="U103" s="9"/>
      <c r="V103" s="9"/>
      <c r="W103" s="9" t="s">
        <v>523</v>
      </c>
      <c r="X103" s="9">
        <v>176</v>
      </c>
      <c r="Y103" s="9">
        <v>567</v>
      </c>
      <c r="Z103" s="9">
        <v>46</v>
      </c>
      <c r="AA103" s="9">
        <v>181</v>
      </c>
      <c r="AB103" s="9" t="s">
        <v>48</v>
      </c>
      <c r="AC103" s="9" t="s">
        <v>524</v>
      </c>
      <c r="AD103" s="9" t="s">
        <v>476</v>
      </c>
      <c r="AE103" s="21" t="s">
        <v>482</v>
      </c>
    </row>
    <row r="104" ht="138" hidden="1" customHeight="1" spans="1:31">
      <c r="A104" s="8">
        <v>97</v>
      </c>
      <c r="B104" s="9" t="s">
        <v>277</v>
      </c>
      <c r="C104" s="9" t="s">
        <v>282</v>
      </c>
      <c r="D104" s="9" t="s">
        <v>75</v>
      </c>
      <c r="E104" s="9" t="s">
        <v>87</v>
      </c>
      <c r="F104" s="9" t="s">
        <v>525</v>
      </c>
      <c r="G104" s="9" t="s">
        <v>282</v>
      </c>
      <c r="H104" s="9">
        <v>100</v>
      </c>
      <c r="I104" s="9" t="s">
        <v>152</v>
      </c>
      <c r="J104" s="9" t="s">
        <v>526</v>
      </c>
      <c r="K104" s="9"/>
      <c r="L104" s="9">
        <v>2</v>
      </c>
      <c r="M104" s="9"/>
      <c r="N104" s="9"/>
      <c r="O104" s="9"/>
      <c r="P104" s="9"/>
      <c r="Q104" s="9"/>
      <c r="R104" s="9"/>
      <c r="S104" s="9"/>
      <c r="T104" s="9"/>
      <c r="U104" s="9"/>
      <c r="V104" s="9"/>
      <c r="W104" s="9" t="s">
        <v>527</v>
      </c>
      <c r="X104" s="9">
        <v>100</v>
      </c>
      <c r="Y104" s="9">
        <v>400</v>
      </c>
      <c r="Z104" s="9">
        <v>60</v>
      </c>
      <c r="AA104" s="9">
        <v>240</v>
      </c>
      <c r="AB104" s="9" t="s">
        <v>48</v>
      </c>
      <c r="AC104" s="9" t="s">
        <v>528</v>
      </c>
      <c r="AD104" s="9" t="s">
        <v>529</v>
      </c>
      <c r="AE104" s="21" t="s">
        <v>482</v>
      </c>
    </row>
    <row r="105" ht="138" hidden="1" customHeight="1" spans="1:31">
      <c r="A105" s="8">
        <v>98</v>
      </c>
      <c r="B105" s="9" t="s">
        <v>277</v>
      </c>
      <c r="C105" s="9" t="s">
        <v>462</v>
      </c>
      <c r="D105" s="9" t="s">
        <v>75</v>
      </c>
      <c r="E105" s="9" t="s">
        <v>87</v>
      </c>
      <c r="F105" s="9" t="s">
        <v>530</v>
      </c>
      <c r="G105" s="9" t="s">
        <v>462</v>
      </c>
      <c r="H105" s="9">
        <v>8</v>
      </c>
      <c r="I105" s="9" t="s">
        <v>152</v>
      </c>
      <c r="J105" s="9" t="s">
        <v>78</v>
      </c>
      <c r="K105" s="9"/>
      <c r="L105" s="9">
        <v>1000</v>
      </c>
      <c r="M105" s="9"/>
      <c r="N105" s="9"/>
      <c r="O105" s="9"/>
      <c r="P105" s="9"/>
      <c r="Q105" s="9"/>
      <c r="R105" s="9"/>
      <c r="S105" s="9"/>
      <c r="T105" s="9"/>
      <c r="U105" s="9"/>
      <c r="V105" s="9"/>
      <c r="W105" s="9" t="s">
        <v>531</v>
      </c>
      <c r="X105" s="9">
        <v>35</v>
      </c>
      <c r="Y105" s="9">
        <v>117</v>
      </c>
      <c r="Z105" s="9">
        <v>18</v>
      </c>
      <c r="AA105" s="9">
        <v>52</v>
      </c>
      <c r="AB105" s="9" t="s">
        <v>48</v>
      </c>
      <c r="AC105" s="9" t="s">
        <v>532</v>
      </c>
      <c r="AD105" s="9" t="s">
        <v>533</v>
      </c>
      <c r="AE105" s="21" t="s">
        <v>482</v>
      </c>
    </row>
    <row r="106" ht="138" hidden="1" customHeight="1" spans="1:31">
      <c r="A106" s="8">
        <v>99</v>
      </c>
      <c r="B106" s="9" t="s">
        <v>277</v>
      </c>
      <c r="C106" s="9" t="s">
        <v>462</v>
      </c>
      <c r="D106" s="9" t="s">
        <v>75</v>
      </c>
      <c r="E106" s="9" t="s">
        <v>87</v>
      </c>
      <c r="F106" s="9" t="s">
        <v>534</v>
      </c>
      <c r="G106" s="9" t="s">
        <v>462</v>
      </c>
      <c r="H106" s="9">
        <v>18</v>
      </c>
      <c r="I106" s="9" t="s">
        <v>46</v>
      </c>
      <c r="J106" s="9" t="s">
        <v>78</v>
      </c>
      <c r="K106" s="9"/>
      <c r="L106" s="9">
        <v>1500</v>
      </c>
      <c r="M106" s="9"/>
      <c r="N106" s="9"/>
      <c r="O106" s="9"/>
      <c r="P106" s="9"/>
      <c r="Q106" s="9"/>
      <c r="R106" s="9"/>
      <c r="S106" s="9"/>
      <c r="T106" s="9"/>
      <c r="U106" s="9"/>
      <c r="V106" s="9"/>
      <c r="W106" s="9" t="s">
        <v>535</v>
      </c>
      <c r="X106" s="9">
        <v>16</v>
      </c>
      <c r="Y106" s="9">
        <v>68</v>
      </c>
      <c r="Z106" s="9">
        <v>10</v>
      </c>
      <c r="AA106" s="9">
        <v>40</v>
      </c>
      <c r="AB106" s="9" t="s">
        <v>48</v>
      </c>
      <c r="AC106" s="9" t="s">
        <v>536</v>
      </c>
      <c r="AD106" s="9" t="s">
        <v>537</v>
      </c>
      <c r="AE106" s="21" t="s">
        <v>482</v>
      </c>
    </row>
    <row r="107" ht="138" hidden="1" customHeight="1" spans="1:31">
      <c r="A107" s="8">
        <v>100</v>
      </c>
      <c r="B107" s="9" t="s">
        <v>277</v>
      </c>
      <c r="C107" s="9" t="s">
        <v>462</v>
      </c>
      <c r="D107" s="9" t="s">
        <v>75</v>
      </c>
      <c r="E107" s="9" t="s">
        <v>87</v>
      </c>
      <c r="F107" s="9" t="s">
        <v>538</v>
      </c>
      <c r="G107" s="9" t="s">
        <v>462</v>
      </c>
      <c r="H107" s="9">
        <v>20</v>
      </c>
      <c r="I107" s="9" t="s">
        <v>46</v>
      </c>
      <c r="J107" s="9" t="s">
        <v>78</v>
      </c>
      <c r="K107" s="9"/>
      <c r="L107" s="9">
        <v>1000</v>
      </c>
      <c r="M107" s="9"/>
      <c r="N107" s="9"/>
      <c r="O107" s="9"/>
      <c r="P107" s="9"/>
      <c r="Q107" s="9"/>
      <c r="R107" s="9"/>
      <c r="S107" s="9"/>
      <c r="T107" s="9"/>
      <c r="U107" s="9"/>
      <c r="V107" s="9"/>
      <c r="W107" s="9" t="s">
        <v>539</v>
      </c>
      <c r="X107" s="9">
        <v>16</v>
      </c>
      <c r="Y107" s="9">
        <v>68</v>
      </c>
      <c r="Z107" s="9">
        <v>10</v>
      </c>
      <c r="AA107" s="9">
        <v>40</v>
      </c>
      <c r="AB107" s="9" t="s">
        <v>48</v>
      </c>
      <c r="AC107" s="9" t="s">
        <v>540</v>
      </c>
      <c r="AD107" s="9" t="s">
        <v>537</v>
      </c>
      <c r="AE107" s="21" t="s">
        <v>482</v>
      </c>
    </row>
    <row r="108" ht="138" hidden="1" customHeight="1" spans="1:31">
      <c r="A108" s="8">
        <v>101</v>
      </c>
      <c r="B108" s="9" t="s">
        <v>277</v>
      </c>
      <c r="C108" s="9" t="s">
        <v>462</v>
      </c>
      <c r="D108" s="9" t="s">
        <v>75</v>
      </c>
      <c r="E108" s="9" t="s">
        <v>87</v>
      </c>
      <c r="F108" s="9" t="s">
        <v>541</v>
      </c>
      <c r="G108" s="9" t="s">
        <v>462</v>
      </c>
      <c r="H108" s="9">
        <v>18</v>
      </c>
      <c r="I108" s="9" t="s">
        <v>152</v>
      </c>
      <c r="J108" s="9" t="s">
        <v>78</v>
      </c>
      <c r="K108" s="9"/>
      <c r="L108" s="9">
        <v>50</v>
      </c>
      <c r="M108" s="9"/>
      <c r="N108" s="9"/>
      <c r="O108" s="9"/>
      <c r="P108" s="9"/>
      <c r="Q108" s="9"/>
      <c r="R108" s="9"/>
      <c r="S108" s="9"/>
      <c r="T108" s="9"/>
      <c r="U108" s="9"/>
      <c r="V108" s="9"/>
      <c r="W108" s="9" t="s">
        <v>542</v>
      </c>
      <c r="X108" s="9">
        <v>19</v>
      </c>
      <c r="Y108" s="9">
        <v>60</v>
      </c>
      <c r="Z108" s="9">
        <v>6</v>
      </c>
      <c r="AA108" s="9">
        <v>20</v>
      </c>
      <c r="AB108" s="9" t="s">
        <v>48</v>
      </c>
      <c r="AC108" s="9" t="s">
        <v>543</v>
      </c>
      <c r="AD108" s="9" t="s">
        <v>544</v>
      </c>
      <c r="AE108" s="21" t="s">
        <v>482</v>
      </c>
    </row>
    <row r="109" ht="138" hidden="1" customHeight="1" spans="1:31">
      <c r="A109" s="8">
        <v>102</v>
      </c>
      <c r="B109" s="9" t="s">
        <v>277</v>
      </c>
      <c r="C109" s="9" t="s">
        <v>278</v>
      </c>
      <c r="D109" s="9" t="s">
        <v>75</v>
      </c>
      <c r="E109" s="9" t="s">
        <v>87</v>
      </c>
      <c r="F109" s="9" t="s">
        <v>545</v>
      </c>
      <c r="G109" s="9" t="s">
        <v>278</v>
      </c>
      <c r="H109" s="9">
        <v>18</v>
      </c>
      <c r="I109" s="9" t="s">
        <v>152</v>
      </c>
      <c r="J109" s="9" t="s">
        <v>546</v>
      </c>
      <c r="K109" s="9"/>
      <c r="L109" s="9">
        <v>420</v>
      </c>
      <c r="M109" s="9"/>
      <c r="N109" s="9"/>
      <c r="O109" s="9"/>
      <c r="P109" s="9"/>
      <c r="Q109" s="9"/>
      <c r="R109" s="9"/>
      <c r="S109" s="9"/>
      <c r="T109" s="9"/>
      <c r="U109" s="9"/>
      <c r="V109" s="9"/>
      <c r="W109" s="9" t="s">
        <v>547</v>
      </c>
      <c r="X109" s="9">
        <v>21</v>
      </c>
      <c r="Y109" s="9">
        <v>82</v>
      </c>
      <c r="Z109" s="9">
        <v>11</v>
      </c>
      <c r="AA109" s="9">
        <v>43</v>
      </c>
      <c r="AB109" s="9" t="s">
        <v>48</v>
      </c>
      <c r="AC109" s="9" t="s">
        <v>548</v>
      </c>
      <c r="AD109" s="9" t="s">
        <v>549</v>
      </c>
      <c r="AE109" s="21" t="s">
        <v>482</v>
      </c>
    </row>
    <row r="110" ht="138" hidden="1" customHeight="1" spans="1:31">
      <c r="A110" s="8">
        <v>103</v>
      </c>
      <c r="B110" s="9" t="s">
        <v>277</v>
      </c>
      <c r="C110" s="9" t="s">
        <v>278</v>
      </c>
      <c r="D110" s="9" t="s">
        <v>75</v>
      </c>
      <c r="E110" s="9" t="s">
        <v>87</v>
      </c>
      <c r="F110" s="9" t="s">
        <v>550</v>
      </c>
      <c r="G110" s="9" t="s">
        <v>278</v>
      </c>
      <c r="H110" s="9">
        <v>6</v>
      </c>
      <c r="I110" s="9" t="s">
        <v>152</v>
      </c>
      <c r="J110" s="9" t="s">
        <v>78</v>
      </c>
      <c r="K110" s="9"/>
      <c r="L110" s="9">
        <v>30</v>
      </c>
      <c r="M110" s="9"/>
      <c r="N110" s="9"/>
      <c r="O110" s="9"/>
      <c r="P110" s="9"/>
      <c r="Q110" s="9"/>
      <c r="R110" s="9"/>
      <c r="S110" s="9"/>
      <c r="T110" s="9"/>
      <c r="U110" s="9"/>
      <c r="V110" s="9"/>
      <c r="W110" s="9" t="s">
        <v>551</v>
      </c>
      <c r="X110" s="9">
        <v>176</v>
      </c>
      <c r="Y110" s="9">
        <v>520</v>
      </c>
      <c r="Z110" s="9">
        <v>87</v>
      </c>
      <c r="AA110" s="9">
        <v>293</v>
      </c>
      <c r="AB110" s="9" t="s">
        <v>48</v>
      </c>
      <c r="AC110" s="9" t="s">
        <v>552</v>
      </c>
      <c r="AD110" s="9" t="s">
        <v>553</v>
      </c>
      <c r="AE110" s="21" t="s">
        <v>482</v>
      </c>
    </row>
    <row r="111" ht="108" hidden="1" spans="1:31">
      <c r="A111" s="8">
        <v>104</v>
      </c>
      <c r="B111" s="9" t="s">
        <v>85</v>
      </c>
      <c r="C111" s="9" t="s">
        <v>106</v>
      </c>
      <c r="D111" s="9" t="s">
        <v>75</v>
      </c>
      <c r="E111" s="9" t="s">
        <v>87</v>
      </c>
      <c r="F111" s="9" t="s">
        <v>554</v>
      </c>
      <c r="G111" s="9" t="s">
        <v>106</v>
      </c>
      <c r="H111" s="9">
        <v>16</v>
      </c>
      <c r="I111" s="9" t="s">
        <v>152</v>
      </c>
      <c r="J111" s="9"/>
      <c r="K111" s="9">
        <v>5</v>
      </c>
      <c r="L111" s="9"/>
      <c r="M111" s="9"/>
      <c r="N111" s="9"/>
      <c r="O111" s="9"/>
      <c r="P111" s="9"/>
      <c r="Q111" s="9"/>
      <c r="R111" s="9"/>
      <c r="S111" s="9"/>
      <c r="T111" s="9"/>
      <c r="U111" s="9"/>
      <c r="V111" s="9"/>
      <c r="W111" s="9" t="s">
        <v>555</v>
      </c>
      <c r="X111" s="9">
        <v>256</v>
      </c>
      <c r="Y111" s="9">
        <v>1008</v>
      </c>
      <c r="Z111" s="9">
        <v>130</v>
      </c>
      <c r="AA111" s="9">
        <v>520</v>
      </c>
      <c r="AB111" s="9" t="s">
        <v>48</v>
      </c>
      <c r="AC111" s="9" t="s">
        <v>556</v>
      </c>
      <c r="AD111" s="9" t="s">
        <v>557</v>
      </c>
      <c r="AE111" s="21" t="s">
        <v>482</v>
      </c>
    </row>
    <row r="112" ht="94.5" hidden="1" spans="1:31">
      <c r="A112" s="8">
        <v>105</v>
      </c>
      <c r="B112" s="9" t="s">
        <v>85</v>
      </c>
      <c r="C112" s="9" t="s">
        <v>106</v>
      </c>
      <c r="D112" s="9" t="s">
        <v>75</v>
      </c>
      <c r="E112" s="9" t="s">
        <v>87</v>
      </c>
      <c r="F112" s="9" t="s">
        <v>558</v>
      </c>
      <c r="G112" s="9" t="s">
        <v>106</v>
      </c>
      <c r="H112" s="9">
        <v>2.52</v>
      </c>
      <c r="I112" s="9" t="s">
        <v>152</v>
      </c>
      <c r="J112" s="9"/>
      <c r="K112" s="9">
        <v>1</v>
      </c>
      <c r="L112" s="9"/>
      <c r="M112" s="9"/>
      <c r="N112" s="9"/>
      <c r="O112" s="9"/>
      <c r="P112" s="9"/>
      <c r="Q112" s="9"/>
      <c r="R112" s="9"/>
      <c r="S112" s="9"/>
      <c r="T112" s="9"/>
      <c r="U112" s="9"/>
      <c r="V112" s="9"/>
      <c r="W112" s="9" t="s">
        <v>559</v>
      </c>
      <c r="X112" s="9">
        <v>12</v>
      </c>
      <c r="Y112" s="9">
        <v>48</v>
      </c>
      <c r="Z112" s="9">
        <v>7</v>
      </c>
      <c r="AA112" s="9">
        <v>34</v>
      </c>
      <c r="AB112" s="9" t="s">
        <v>48</v>
      </c>
      <c r="AC112" s="14" t="s">
        <v>560</v>
      </c>
      <c r="AD112" s="9" t="s">
        <v>561</v>
      </c>
      <c r="AE112" s="21" t="s">
        <v>482</v>
      </c>
    </row>
    <row r="113" ht="108" hidden="1" spans="1:31">
      <c r="A113" s="8">
        <v>106</v>
      </c>
      <c r="B113" s="9" t="s">
        <v>85</v>
      </c>
      <c r="C113" s="9" t="s">
        <v>372</v>
      </c>
      <c r="D113" s="9" t="s">
        <v>75</v>
      </c>
      <c r="E113" s="9" t="s">
        <v>87</v>
      </c>
      <c r="F113" s="9" t="s">
        <v>562</v>
      </c>
      <c r="G113" s="9" t="s">
        <v>374</v>
      </c>
      <c r="H113" s="9">
        <v>9</v>
      </c>
      <c r="I113" s="9" t="s">
        <v>165</v>
      </c>
      <c r="J113" s="9"/>
      <c r="K113" s="9">
        <v>1</v>
      </c>
      <c r="L113" s="9"/>
      <c r="M113" s="9"/>
      <c r="N113" s="9"/>
      <c r="O113" s="9"/>
      <c r="P113" s="9"/>
      <c r="Q113" s="9"/>
      <c r="R113" s="9"/>
      <c r="S113" s="9"/>
      <c r="T113" s="9"/>
      <c r="U113" s="9"/>
      <c r="V113" s="9"/>
      <c r="W113" s="9" t="s">
        <v>563</v>
      </c>
      <c r="X113" s="9">
        <v>21</v>
      </c>
      <c r="Y113" s="9">
        <v>87</v>
      </c>
      <c r="Z113" s="9">
        <v>11</v>
      </c>
      <c r="AA113" s="9">
        <v>45</v>
      </c>
      <c r="AB113" s="9" t="s">
        <v>48</v>
      </c>
      <c r="AC113" s="9" t="s">
        <v>564</v>
      </c>
      <c r="AD113" s="9" t="s">
        <v>565</v>
      </c>
      <c r="AE113" s="21" t="s">
        <v>482</v>
      </c>
    </row>
    <row r="114" ht="81" hidden="1" spans="1:31">
      <c r="A114" s="8">
        <v>107</v>
      </c>
      <c r="B114" s="9" t="s">
        <v>85</v>
      </c>
      <c r="C114" s="9" t="s">
        <v>372</v>
      </c>
      <c r="D114" s="9" t="s">
        <v>75</v>
      </c>
      <c r="E114" s="9" t="s">
        <v>87</v>
      </c>
      <c r="F114" s="9" t="s">
        <v>566</v>
      </c>
      <c r="G114" s="9" t="s">
        <v>374</v>
      </c>
      <c r="H114" s="9">
        <v>8</v>
      </c>
      <c r="I114" s="9" t="s">
        <v>165</v>
      </c>
      <c r="J114" s="9"/>
      <c r="K114" s="9">
        <v>1</v>
      </c>
      <c r="L114" s="9"/>
      <c r="M114" s="9"/>
      <c r="N114" s="9"/>
      <c r="O114" s="9"/>
      <c r="P114" s="9"/>
      <c r="Q114" s="9"/>
      <c r="R114" s="9"/>
      <c r="S114" s="9"/>
      <c r="T114" s="9"/>
      <c r="U114" s="9"/>
      <c r="V114" s="9"/>
      <c r="W114" s="9" t="s">
        <v>567</v>
      </c>
      <c r="X114" s="9">
        <v>39</v>
      </c>
      <c r="Y114" s="9">
        <v>81</v>
      </c>
      <c r="Z114" s="9">
        <v>18</v>
      </c>
      <c r="AA114" s="9">
        <v>74</v>
      </c>
      <c r="AB114" s="9" t="s">
        <v>48</v>
      </c>
      <c r="AC114" s="14" t="s">
        <v>568</v>
      </c>
      <c r="AD114" s="9" t="s">
        <v>569</v>
      </c>
      <c r="AE114" s="21" t="s">
        <v>482</v>
      </c>
    </row>
    <row r="115" ht="51" hidden="1" customHeight="1" spans="1:31">
      <c r="A115" s="8">
        <v>108</v>
      </c>
      <c r="B115" s="9" t="s">
        <v>85</v>
      </c>
      <c r="C115" s="9" t="s">
        <v>266</v>
      </c>
      <c r="D115" s="9" t="s">
        <v>75</v>
      </c>
      <c r="E115" s="9" t="s">
        <v>149</v>
      </c>
      <c r="F115" s="9" t="s">
        <v>570</v>
      </c>
      <c r="G115" s="9" t="s">
        <v>571</v>
      </c>
      <c r="H115" s="9">
        <v>45</v>
      </c>
      <c r="I115" s="9" t="s">
        <v>152</v>
      </c>
      <c r="J115" s="9" t="s">
        <v>266</v>
      </c>
      <c r="K115" s="9">
        <v>1</v>
      </c>
      <c r="L115" s="9"/>
      <c r="M115" s="9"/>
      <c r="N115" s="9"/>
      <c r="O115" s="9"/>
      <c r="P115" s="9"/>
      <c r="Q115" s="9"/>
      <c r="R115" s="9"/>
      <c r="S115" s="9"/>
      <c r="T115" s="9"/>
      <c r="U115" s="9"/>
      <c r="V115" s="9"/>
      <c r="W115" s="9" t="s">
        <v>572</v>
      </c>
      <c r="X115" s="9">
        <v>53</v>
      </c>
      <c r="Y115" s="9">
        <v>209</v>
      </c>
      <c r="Z115" s="9">
        <v>16</v>
      </c>
      <c r="AA115" s="9">
        <v>63</v>
      </c>
      <c r="AB115" s="9" t="s">
        <v>48</v>
      </c>
      <c r="AC115" s="9" t="s">
        <v>573</v>
      </c>
      <c r="AD115" s="9" t="s">
        <v>574</v>
      </c>
      <c r="AE115" s="21" t="s">
        <v>482</v>
      </c>
    </row>
    <row r="116" ht="51" hidden="1" customHeight="1" spans="1:31">
      <c r="A116" s="8">
        <v>109</v>
      </c>
      <c r="B116" s="9" t="s">
        <v>85</v>
      </c>
      <c r="C116" s="9" t="s">
        <v>266</v>
      </c>
      <c r="D116" s="9" t="s">
        <v>75</v>
      </c>
      <c r="E116" s="9" t="s">
        <v>149</v>
      </c>
      <c r="F116" s="9" t="s">
        <v>575</v>
      </c>
      <c r="G116" s="9" t="s">
        <v>571</v>
      </c>
      <c r="H116" s="9">
        <v>12</v>
      </c>
      <c r="I116" s="9" t="s">
        <v>152</v>
      </c>
      <c r="J116" s="9" t="s">
        <v>266</v>
      </c>
      <c r="K116" s="9">
        <v>1</v>
      </c>
      <c r="L116" s="9"/>
      <c r="M116" s="9"/>
      <c r="N116" s="9"/>
      <c r="O116" s="9"/>
      <c r="P116" s="9"/>
      <c r="Q116" s="9"/>
      <c r="R116" s="9"/>
      <c r="S116" s="9"/>
      <c r="T116" s="9"/>
      <c r="U116" s="9"/>
      <c r="V116" s="9"/>
      <c r="W116" s="9" t="s">
        <v>576</v>
      </c>
      <c r="X116" s="9">
        <v>48</v>
      </c>
      <c r="Y116" s="9">
        <v>185</v>
      </c>
      <c r="Z116" s="9">
        <v>24</v>
      </c>
      <c r="AA116" s="9">
        <v>93</v>
      </c>
      <c r="AB116" s="9" t="s">
        <v>48</v>
      </c>
      <c r="AC116" s="9" t="s">
        <v>577</v>
      </c>
      <c r="AD116" s="9" t="s">
        <v>578</v>
      </c>
      <c r="AE116" s="21" t="s">
        <v>482</v>
      </c>
    </row>
    <row r="117" ht="51" hidden="1" customHeight="1" spans="1:31">
      <c r="A117" s="8">
        <v>110</v>
      </c>
      <c r="B117" s="9" t="s">
        <v>85</v>
      </c>
      <c r="C117" s="9" t="s">
        <v>266</v>
      </c>
      <c r="D117" s="9" t="s">
        <v>75</v>
      </c>
      <c r="E117" s="9" t="s">
        <v>149</v>
      </c>
      <c r="F117" s="9" t="s">
        <v>579</v>
      </c>
      <c r="G117" s="9" t="s">
        <v>571</v>
      </c>
      <c r="H117" s="9">
        <v>84</v>
      </c>
      <c r="I117" s="9" t="s">
        <v>152</v>
      </c>
      <c r="J117" s="9" t="s">
        <v>266</v>
      </c>
      <c r="K117" s="9">
        <v>1</v>
      </c>
      <c r="L117" s="9"/>
      <c r="M117" s="9"/>
      <c r="N117" s="9"/>
      <c r="O117" s="9"/>
      <c r="P117" s="9"/>
      <c r="Q117" s="9"/>
      <c r="R117" s="9"/>
      <c r="S117" s="9"/>
      <c r="T117" s="9"/>
      <c r="U117" s="9"/>
      <c r="V117" s="9"/>
      <c r="W117" s="9" t="s">
        <v>580</v>
      </c>
      <c r="X117" s="9">
        <v>25</v>
      </c>
      <c r="Y117" s="9">
        <v>110</v>
      </c>
      <c r="Z117" s="9">
        <v>12</v>
      </c>
      <c r="AA117" s="9">
        <v>55</v>
      </c>
      <c r="AB117" s="9" t="s">
        <v>48</v>
      </c>
      <c r="AC117" s="9" t="s">
        <v>581</v>
      </c>
      <c r="AD117" s="9" t="s">
        <v>582</v>
      </c>
      <c r="AE117" s="21" t="s">
        <v>482</v>
      </c>
    </row>
    <row r="118" ht="108" hidden="1" spans="1:31">
      <c r="A118" s="8">
        <v>111</v>
      </c>
      <c r="B118" s="9" t="s">
        <v>85</v>
      </c>
      <c r="C118" s="9" t="s">
        <v>378</v>
      </c>
      <c r="D118" s="9" t="s">
        <v>75</v>
      </c>
      <c r="E118" s="9" t="s">
        <v>87</v>
      </c>
      <c r="F118" s="9" t="s">
        <v>583</v>
      </c>
      <c r="G118" s="9" t="s">
        <v>378</v>
      </c>
      <c r="H118" s="9">
        <v>120</v>
      </c>
      <c r="I118" s="9"/>
      <c r="J118" s="9"/>
      <c r="K118" s="9" t="s">
        <v>431</v>
      </c>
      <c r="L118" s="9"/>
      <c r="M118" s="9"/>
      <c r="N118" s="9"/>
      <c r="O118" s="9"/>
      <c r="P118" s="9"/>
      <c r="Q118" s="9"/>
      <c r="R118" s="9"/>
      <c r="S118" s="9"/>
      <c r="T118" s="9"/>
      <c r="U118" s="9"/>
      <c r="V118" s="9"/>
      <c r="W118" s="9" t="s">
        <v>584</v>
      </c>
      <c r="X118" s="9">
        <v>60</v>
      </c>
      <c r="Y118" s="9">
        <v>350</v>
      </c>
      <c r="Z118" s="9">
        <v>30</v>
      </c>
      <c r="AA118" s="9">
        <v>150</v>
      </c>
      <c r="AB118" s="9" t="s">
        <v>48</v>
      </c>
      <c r="AC118" s="9" t="s">
        <v>585</v>
      </c>
      <c r="AD118" s="9" t="s">
        <v>586</v>
      </c>
      <c r="AE118" s="21" t="s">
        <v>482</v>
      </c>
    </row>
    <row r="119" ht="108" hidden="1" spans="1:31">
      <c r="A119" s="8">
        <v>112</v>
      </c>
      <c r="B119" s="9" t="s">
        <v>85</v>
      </c>
      <c r="C119" s="9" t="s">
        <v>378</v>
      </c>
      <c r="D119" s="9" t="s">
        <v>75</v>
      </c>
      <c r="E119" s="9" t="s">
        <v>87</v>
      </c>
      <c r="F119" s="9" t="s">
        <v>587</v>
      </c>
      <c r="G119" s="9" t="s">
        <v>378</v>
      </c>
      <c r="H119" s="9">
        <v>11</v>
      </c>
      <c r="I119" s="9"/>
      <c r="J119" s="9"/>
      <c r="K119" s="9">
        <v>2</v>
      </c>
      <c r="L119" s="9"/>
      <c r="M119" s="9"/>
      <c r="N119" s="9"/>
      <c r="O119" s="9"/>
      <c r="P119" s="9"/>
      <c r="Q119" s="9"/>
      <c r="R119" s="9"/>
      <c r="S119" s="9"/>
      <c r="T119" s="9"/>
      <c r="U119" s="9"/>
      <c r="V119" s="9"/>
      <c r="W119" s="9" t="s">
        <v>588</v>
      </c>
      <c r="X119" s="9">
        <v>20</v>
      </c>
      <c r="Y119" s="9">
        <v>130</v>
      </c>
      <c r="Z119" s="9">
        <v>10</v>
      </c>
      <c r="AA119" s="9">
        <v>51</v>
      </c>
      <c r="AB119" s="9" t="s">
        <v>48</v>
      </c>
      <c r="AC119" s="9" t="s">
        <v>589</v>
      </c>
      <c r="AD119" s="9" t="s">
        <v>590</v>
      </c>
      <c r="AE119" s="21" t="s">
        <v>482</v>
      </c>
    </row>
    <row r="120" ht="143" hidden="1" customHeight="1" spans="1:31">
      <c r="A120" s="8">
        <v>113</v>
      </c>
      <c r="B120" s="9" t="s">
        <v>85</v>
      </c>
      <c r="C120" s="9" t="s">
        <v>378</v>
      </c>
      <c r="D120" s="9" t="s">
        <v>75</v>
      </c>
      <c r="E120" s="9" t="s">
        <v>87</v>
      </c>
      <c r="F120" s="9" t="s">
        <v>591</v>
      </c>
      <c r="G120" s="9" t="s">
        <v>378</v>
      </c>
      <c r="H120" s="9">
        <v>50</v>
      </c>
      <c r="I120" s="9"/>
      <c r="J120" s="9"/>
      <c r="K120" s="9" t="s">
        <v>592</v>
      </c>
      <c r="L120" s="9"/>
      <c r="M120" s="9"/>
      <c r="N120" s="9"/>
      <c r="O120" s="9"/>
      <c r="P120" s="9"/>
      <c r="Q120" s="9"/>
      <c r="R120" s="9"/>
      <c r="S120" s="9"/>
      <c r="T120" s="9"/>
      <c r="U120" s="9"/>
      <c r="V120" s="9"/>
      <c r="W120" s="9" t="s">
        <v>593</v>
      </c>
      <c r="X120" s="9">
        <v>40</v>
      </c>
      <c r="Y120" s="9">
        <v>240</v>
      </c>
      <c r="Z120" s="9">
        <v>14</v>
      </c>
      <c r="AA120" s="9">
        <v>70</v>
      </c>
      <c r="AB120" s="9" t="s">
        <v>48</v>
      </c>
      <c r="AC120" s="9" t="s">
        <v>594</v>
      </c>
      <c r="AD120" s="9" t="s">
        <v>595</v>
      </c>
      <c r="AE120" s="21" t="s">
        <v>482</v>
      </c>
    </row>
    <row r="121" ht="108" hidden="1" spans="1:31">
      <c r="A121" s="8">
        <v>114</v>
      </c>
      <c r="B121" s="9" t="s">
        <v>85</v>
      </c>
      <c r="C121" s="9" t="s">
        <v>596</v>
      </c>
      <c r="D121" s="9" t="s">
        <v>75</v>
      </c>
      <c r="E121" s="9" t="s">
        <v>87</v>
      </c>
      <c r="F121" s="9" t="s">
        <v>597</v>
      </c>
      <c r="G121" s="9" t="s">
        <v>596</v>
      </c>
      <c r="H121" s="9">
        <v>10</v>
      </c>
      <c r="I121" s="9" t="s">
        <v>165</v>
      </c>
      <c r="J121" s="9">
        <v>4</v>
      </c>
      <c r="K121" s="9"/>
      <c r="L121" s="9">
        <v>60</v>
      </c>
      <c r="M121" s="9"/>
      <c r="N121" s="9"/>
      <c r="O121" s="9"/>
      <c r="P121" s="9"/>
      <c r="Q121" s="9"/>
      <c r="R121" s="9"/>
      <c r="S121" s="9"/>
      <c r="T121" s="9"/>
      <c r="U121" s="9"/>
      <c r="V121" s="9"/>
      <c r="W121" s="9" t="s">
        <v>598</v>
      </c>
      <c r="X121" s="9">
        <v>26</v>
      </c>
      <c r="Y121" s="9">
        <v>86</v>
      </c>
      <c r="Z121" s="9">
        <v>14</v>
      </c>
      <c r="AA121" s="9">
        <v>51</v>
      </c>
      <c r="AB121" s="9" t="s">
        <v>48</v>
      </c>
      <c r="AC121" s="9" t="s">
        <v>599</v>
      </c>
      <c r="AD121" s="9" t="s">
        <v>600</v>
      </c>
      <c r="AE121" s="21" t="s">
        <v>482</v>
      </c>
    </row>
    <row r="122" ht="138" hidden="1" customHeight="1" spans="1:31">
      <c r="A122" s="8">
        <v>115</v>
      </c>
      <c r="B122" s="46" t="s">
        <v>94</v>
      </c>
      <c r="C122" s="46" t="s">
        <v>601</v>
      </c>
      <c r="D122" s="46" t="s">
        <v>75</v>
      </c>
      <c r="E122" s="46" t="s">
        <v>87</v>
      </c>
      <c r="F122" s="46" t="s">
        <v>602</v>
      </c>
      <c r="G122" s="46" t="s">
        <v>603</v>
      </c>
      <c r="H122" s="46">
        <v>30</v>
      </c>
      <c r="I122" s="46" t="s">
        <v>130</v>
      </c>
      <c r="J122" s="46" t="s">
        <v>131</v>
      </c>
      <c r="K122" s="46" t="s">
        <v>357</v>
      </c>
      <c r="L122" s="46" t="s">
        <v>604</v>
      </c>
      <c r="M122" s="46"/>
      <c r="N122" s="46"/>
      <c r="O122" s="46"/>
      <c r="P122" s="46"/>
      <c r="Q122" s="46"/>
      <c r="R122" s="46"/>
      <c r="S122" s="46"/>
      <c r="T122" s="46"/>
      <c r="U122" s="46"/>
      <c r="V122" s="46"/>
      <c r="W122" s="46" t="s">
        <v>605</v>
      </c>
      <c r="X122" s="46">
        <v>21</v>
      </c>
      <c r="Y122" s="46">
        <v>80</v>
      </c>
      <c r="Z122" s="46">
        <v>14</v>
      </c>
      <c r="AA122" s="46">
        <v>51</v>
      </c>
      <c r="AB122" s="46" t="s">
        <v>48</v>
      </c>
      <c r="AC122" s="46" t="s">
        <v>606</v>
      </c>
      <c r="AD122" s="46" t="s">
        <v>607</v>
      </c>
      <c r="AE122" s="54" t="s">
        <v>482</v>
      </c>
    </row>
    <row r="123" ht="117" hidden="1" customHeight="1" spans="1:31">
      <c r="A123" s="8">
        <v>116</v>
      </c>
      <c r="B123" s="9" t="s">
        <v>94</v>
      </c>
      <c r="C123" s="9" t="s">
        <v>601</v>
      </c>
      <c r="D123" s="9" t="s">
        <v>75</v>
      </c>
      <c r="E123" s="9" t="s">
        <v>87</v>
      </c>
      <c r="F123" s="9" t="s">
        <v>608</v>
      </c>
      <c r="G123" s="9" t="s">
        <v>609</v>
      </c>
      <c r="H123" s="9">
        <v>13.5</v>
      </c>
      <c r="I123" s="9" t="s">
        <v>130</v>
      </c>
      <c r="J123" s="9" t="s">
        <v>131</v>
      </c>
      <c r="K123" s="9" t="s">
        <v>357</v>
      </c>
      <c r="L123" s="9" t="s">
        <v>610</v>
      </c>
      <c r="M123" s="9"/>
      <c r="N123" s="9"/>
      <c r="O123" s="9"/>
      <c r="P123" s="9"/>
      <c r="Q123" s="9"/>
      <c r="R123" s="9"/>
      <c r="S123" s="9"/>
      <c r="T123" s="9"/>
      <c r="U123" s="9"/>
      <c r="V123" s="9"/>
      <c r="W123" s="9" t="s">
        <v>611</v>
      </c>
      <c r="X123" s="9">
        <v>60</v>
      </c>
      <c r="Y123" s="9">
        <v>191</v>
      </c>
      <c r="Z123" s="9">
        <v>45</v>
      </c>
      <c r="AA123" s="9">
        <v>130</v>
      </c>
      <c r="AB123" s="9" t="s">
        <v>48</v>
      </c>
      <c r="AC123" s="9" t="s">
        <v>612</v>
      </c>
      <c r="AD123" s="9" t="s">
        <v>613</v>
      </c>
      <c r="AE123" s="21" t="s">
        <v>482</v>
      </c>
    </row>
    <row r="124" ht="117" hidden="1" customHeight="1" spans="1:31">
      <c r="A124" s="8">
        <v>117</v>
      </c>
      <c r="B124" s="9" t="s">
        <v>94</v>
      </c>
      <c r="C124" s="9" t="s">
        <v>422</v>
      </c>
      <c r="D124" s="9" t="s">
        <v>75</v>
      </c>
      <c r="E124" s="9" t="s">
        <v>87</v>
      </c>
      <c r="F124" s="9" t="s">
        <v>614</v>
      </c>
      <c r="G124" s="9" t="s">
        <v>615</v>
      </c>
      <c r="H124" s="9">
        <v>15</v>
      </c>
      <c r="I124" s="9" t="s">
        <v>616</v>
      </c>
      <c r="J124" s="9" t="s">
        <v>78</v>
      </c>
      <c r="K124" s="9">
        <v>1</v>
      </c>
      <c r="L124" s="9">
        <v>25</v>
      </c>
      <c r="M124" s="9"/>
      <c r="N124" s="9"/>
      <c r="O124" s="9"/>
      <c r="P124" s="9"/>
      <c r="Q124" s="9"/>
      <c r="R124" s="9"/>
      <c r="S124" s="9"/>
      <c r="T124" s="9"/>
      <c r="U124" s="9"/>
      <c r="V124" s="9"/>
      <c r="W124" s="9" t="s">
        <v>617</v>
      </c>
      <c r="X124" s="9">
        <v>28</v>
      </c>
      <c r="Y124" s="9">
        <v>166</v>
      </c>
      <c r="Z124" s="9">
        <v>14</v>
      </c>
      <c r="AA124" s="9">
        <v>56</v>
      </c>
      <c r="AB124" s="9" t="s">
        <v>48</v>
      </c>
      <c r="AC124" s="9" t="s">
        <v>618</v>
      </c>
      <c r="AD124" s="9" t="s">
        <v>619</v>
      </c>
      <c r="AE124" s="21" t="s">
        <v>482</v>
      </c>
    </row>
    <row r="125" ht="117" hidden="1" customHeight="1" spans="1:31">
      <c r="A125" s="8">
        <v>118</v>
      </c>
      <c r="B125" s="9" t="s">
        <v>94</v>
      </c>
      <c r="C125" s="9" t="s">
        <v>95</v>
      </c>
      <c r="D125" s="9" t="s">
        <v>75</v>
      </c>
      <c r="E125" s="9" t="s">
        <v>87</v>
      </c>
      <c r="F125" s="9" t="s">
        <v>620</v>
      </c>
      <c r="G125" s="9" t="s">
        <v>95</v>
      </c>
      <c r="H125" s="9">
        <v>80</v>
      </c>
      <c r="I125" s="9" t="s">
        <v>130</v>
      </c>
      <c r="J125" s="9" t="s">
        <v>78</v>
      </c>
      <c r="K125" s="9">
        <v>1</v>
      </c>
      <c r="L125" s="9">
        <v>2500</v>
      </c>
      <c r="M125" s="9"/>
      <c r="N125" s="9"/>
      <c r="O125" s="9"/>
      <c r="P125" s="9"/>
      <c r="Q125" s="9"/>
      <c r="R125" s="9"/>
      <c r="S125" s="9"/>
      <c r="T125" s="9"/>
      <c r="U125" s="9"/>
      <c r="V125" s="9"/>
      <c r="W125" s="9" t="s">
        <v>621</v>
      </c>
      <c r="X125" s="9">
        <v>24</v>
      </c>
      <c r="Y125" s="9">
        <v>100</v>
      </c>
      <c r="Z125" s="9">
        <v>12</v>
      </c>
      <c r="AA125" s="9">
        <v>45</v>
      </c>
      <c r="AB125" s="9" t="s">
        <v>48</v>
      </c>
      <c r="AC125" s="9" t="s">
        <v>622</v>
      </c>
      <c r="AD125" s="9" t="s">
        <v>623</v>
      </c>
      <c r="AE125" s="21" t="s">
        <v>482</v>
      </c>
    </row>
    <row r="126" ht="117" hidden="1" customHeight="1" spans="1:31">
      <c r="A126" s="8">
        <v>119</v>
      </c>
      <c r="B126" s="9" t="s">
        <v>94</v>
      </c>
      <c r="C126" s="9" t="s">
        <v>435</v>
      </c>
      <c r="D126" s="9" t="s">
        <v>75</v>
      </c>
      <c r="E126" s="9" t="s">
        <v>87</v>
      </c>
      <c r="F126" s="9" t="s">
        <v>624</v>
      </c>
      <c r="G126" s="9" t="s">
        <v>435</v>
      </c>
      <c r="H126" s="9">
        <v>110</v>
      </c>
      <c r="I126" s="9" t="s">
        <v>437</v>
      </c>
      <c r="J126" s="9" t="s">
        <v>78</v>
      </c>
      <c r="K126" s="9" t="s">
        <v>431</v>
      </c>
      <c r="L126" s="9" t="s">
        <v>625</v>
      </c>
      <c r="M126" s="9">
        <v>850</v>
      </c>
      <c r="N126" s="9"/>
      <c r="O126" s="9"/>
      <c r="P126" s="9">
        <v>160</v>
      </c>
      <c r="Q126" s="9"/>
      <c r="R126" s="9"/>
      <c r="S126" s="9"/>
      <c r="T126" s="9"/>
      <c r="U126" s="9"/>
      <c r="V126" s="9"/>
      <c r="W126" s="9" t="s">
        <v>626</v>
      </c>
      <c r="X126" s="9">
        <v>230</v>
      </c>
      <c r="Y126" s="9">
        <v>830</v>
      </c>
      <c r="Z126" s="9">
        <v>126</v>
      </c>
      <c r="AA126" s="9">
        <v>435</v>
      </c>
      <c r="AB126" s="9" t="s">
        <v>48</v>
      </c>
      <c r="AC126" s="9" t="s">
        <v>627</v>
      </c>
      <c r="AD126" s="9" t="s">
        <v>628</v>
      </c>
      <c r="AE126" s="21" t="s">
        <v>482</v>
      </c>
    </row>
    <row r="127" ht="117" hidden="1" customHeight="1" spans="1:31">
      <c r="A127" s="8">
        <v>120</v>
      </c>
      <c r="B127" s="9" t="s">
        <v>94</v>
      </c>
      <c r="C127" s="9" t="s">
        <v>441</v>
      </c>
      <c r="D127" s="9" t="s">
        <v>75</v>
      </c>
      <c r="E127" s="9" t="s">
        <v>87</v>
      </c>
      <c r="F127" s="9" t="s">
        <v>629</v>
      </c>
      <c r="G127" s="9" t="s">
        <v>441</v>
      </c>
      <c r="H127" s="9">
        <v>40</v>
      </c>
      <c r="I127" s="9" t="s">
        <v>437</v>
      </c>
      <c r="J127" s="9" t="s">
        <v>78</v>
      </c>
      <c r="K127" s="9" t="s">
        <v>431</v>
      </c>
      <c r="L127" s="9" t="s">
        <v>630</v>
      </c>
      <c r="M127" s="9">
        <v>1000</v>
      </c>
      <c r="N127" s="9"/>
      <c r="O127" s="9"/>
      <c r="P127" s="9" t="s">
        <v>631</v>
      </c>
      <c r="Q127" s="9"/>
      <c r="R127" s="9"/>
      <c r="S127" s="9"/>
      <c r="T127" s="9"/>
      <c r="U127" s="9"/>
      <c r="V127" s="9"/>
      <c r="W127" s="9" t="s">
        <v>632</v>
      </c>
      <c r="X127" s="9">
        <v>60</v>
      </c>
      <c r="Y127" s="9">
        <v>191</v>
      </c>
      <c r="Z127" s="9">
        <v>45</v>
      </c>
      <c r="AA127" s="9">
        <v>130</v>
      </c>
      <c r="AB127" s="9" t="s">
        <v>48</v>
      </c>
      <c r="AC127" s="9" t="s">
        <v>633</v>
      </c>
      <c r="AD127" s="9" t="s">
        <v>613</v>
      </c>
      <c r="AE127" s="21" t="s">
        <v>482</v>
      </c>
    </row>
    <row r="128" ht="117" hidden="1" customHeight="1" spans="1:31">
      <c r="A128" s="8">
        <v>121</v>
      </c>
      <c r="B128" s="9" t="s">
        <v>94</v>
      </c>
      <c r="C128" s="9" t="s">
        <v>441</v>
      </c>
      <c r="D128" s="9" t="s">
        <v>75</v>
      </c>
      <c r="E128" s="9" t="s">
        <v>87</v>
      </c>
      <c r="F128" s="9" t="s">
        <v>634</v>
      </c>
      <c r="G128" s="9" t="s">
        <v>441</v>
      </c>
      <c r="H128" s="9">
        <v>80</v>
      </c>
      <c r="I128" s="9" t="s">
        <v>437</v>
      </c>
      <c r="J128" s="9" t="s">
        <v>78</v>
      </c>
      <c r="K128" s="9" t="s">
        <v>431</v>
      </c>
      <c r="L128" s="9" t="s">
        <v>635</v>
      </c>
      <c r="M128" s="9">
        <v>600</v>
      </c>
      <c r="N128" s="9"/>
      <c r="O128" s="9"/>
      <c r="P128" s="9"/>
      <c r="Q128" s="9"/>
      <c r="R128" s="9"/>
      <c r="S128" s="9"/>
      <c r="T128" s="9"/>
      <c r="U128" s="9"/>
      <c r="V128" s="9"/>
      <c r="W128" s="9" t="s">
        <v>636</v>
      </c>
      <c r="X128" s="9">
        <v>61</v>
      </c>
      <c r="Y128" s="9">
        <v>181</v>
      </c>
      <c r="Z128" s="9">
        <v>41</v>
      </c>
      <c r="AA128" s="9">
        <v>121</v>
      </c>
      <c r="AB128" s="9" t="s">
        <v>48</v>
      </c>
      <c r="AC128" s="9" t="s">
        <v>637</v>
      </c>
      <c r="AD128" s="9" t="s">
        <v>638</v>
      </c>
      <c r="AE128" s="21" t="s">
        <v>482</v>
      </c>
    </row>
    <row r="129" ht="117" hidden="1" customHeight="1" spans="1:31">
      <c r="A129" s="8">
        <v>122</v>
      </c>
      <c r="B129" s="9" t="s">
        <v>94</v>
      </c>
      <c r="C129" s="9" t="s">
        <v>142</v>
      </c>
      <c r="D129" s="9" t="s">
        <v>75</v>
      </c>
      <c r="E129" s="9" t="s">
        <v>87</v>
      </c>
      <c r="F129" s="9" t="s">
        <v>639</v>
      </c>
      <c r="G129" s="9" t="s">
        <v>640</v>
      </c>
      <c r="H129" s="9">
        <v>12</v>
      </c>
      <c r="I129" s="9" t="s">
        <v>437</v>
      </c>
      <c r="J129" s="9" t="s">
        <v>78</v>
      </c>
      <c r="K129" s="9" t="s">
        <v>357</v>
      </c>
      <c r="L129" s="9" t="s">
        <v>641</v>
      </c>
      <c r="M129" s="9">
        <v>500</v>
      </c>
      <c r="N129" s="9"/>
      <c r="O129" s="9"/>
      <c r="P129" s="9"/>
      <c r="Q129" s="9"/>
      <c r="R129" s="9"/>
      <c r="S129" s="9"/>
      <c r="T129" s="9"/>
      <c r="U129" s="9"/>
      <c r="V129" s="9"/>
      <c r="W129" s="9" t="s">
        <v>642</v>
      </c>
      <c r="X129" s="9">
        <v>86</v>
      </c>
      <c r="Y129" s="9">
        <v>285</v>
      </c>
      <c r="Z129" s="9">
        <v>52</v>
      </c>
      <c r="AA129" s="9">
        <v>165</v>
      </c>
      <c r="AB129" s="9" t="s">
        <v>48</v>
      </c>
      <c r="AC129" s="9" t="s">
        <v>643</v>
      </c>
      <c r="AD129" s="9" t="s">
        <v>644</v>
      </c>
      <c r="AE129" s="21" t="s">
        <v>482</v>
      </c>
    </row>
    <row r="130" ht="117" hidden="1" customHeight="1" spans="1:31">
      <c r="A130" s="8">
        <v>123</v>
      </c>
      <c r="B130" s="9" t="s">
        <v>94</v>
      </c>
      <c r="C130" s="9" t="s">
        <v>435</v>
      </c>
      <c r="D130" s="9" t="s">
        <v>75</v>
      </c>
      <c r="E130" s="9" t="s">
        <v>87</v>
      </c>
      <c r="F130" s="9" t="s">
        <v>645</v>
      </c>
      <c r="G130" s="9" t="s">
        <v>646</v>
      </c>
      <c r="H130" s="9">
        <v>12</v>
      </c>
      <c r="I130" s="9" t="s">
        <v>437</v>
      </c>
      <c r="J130" s="9" t="s">
        <v>78</v>
      </c>
      <c r="K130" s="9" t="s">
        <v>357</v>
      </c>
      <c r="L130" s="9" t="s">
        <v>647</v>
      </c>
      <c r="M130" s="9"/>
      <c r="N130" s="9"/>
      <c r="O130" s="9"/>
      <c r="P130" s="9"/>
      <c r="Q130" s="9"/>
      <c r="R130" s="9"/>
      <c r="S130" s="9"/>
      <c r="T130" s="9"/>
      <c r="U130" s="9"/>
      <c r="V130" s="9"/>
      <c r="W130" s="9" t="s">
        <v>648</v>
      </c>
      <c r="X130" s="9">
        <v>21</v>
      </c>
      <c r="Y130" s="9">
        <v>80</v>
      </c>
      <c r="Z130" s="9">
        <v>14</v>
      </c>
      <c r="AA130" s="9">
        <v>51</v>
      </c>
      <c r="AB130" s="9" t="s">
        <v>48</v>
      </c>
      <c r="AC130" s="9" t="s">
        <v>649</v>
      </c>
      <c r="AD130" s="9" t="s">
        <v>607</v>
      </c>
      <c r="AE130" s="21" t="s">
        <v>482</v>
      </c>
    </row>
    <row r="131" ht="117" hidden="1" customHeight="1" spans="1:31">
      <c r="A131" s="8">
        <v>124</v>
      </c>
      <c r="B131" s="9" t="s">
        <v>111</v>
      </c>
      <c r="C131" s="9" t="s">
        <v>162</v>
      </c>
      <c r="D131" s="9" t="s">
        <v>75</v>
      </c>
      <c r="E131" s="9" t="s">
        <v>87</v>
      </c>
      <c r="F131" s="9" t="s">
        <v>650</v>
      </c>
      <c r="G131" s="9" t="s">
        <v>651</v>
      </c>
      <c r="H131" s="9">
        <v>100</v>
      </c>
      <c r="I131" s="9" t="s">
        <v>130</v>
      </c>
      <c r="J131" s="9" t="s">
        <v>78</v>
      </c>
      <c r="K131" s="9">
        <v>1</v>
      </c>
      <c r="L131" s="9" t="s">
        <v>652</v>
      </c>
      <c r="M131" s="9">
        <v>600</v>
      </c>
      <c r="N131" s="9"/>
      <c r="O131" s="9"/>
      <c r="P131" s="9"/>
      <c r="Q131" s="9"/>
      <c r="R131" s="9"/>
      <c r="S131" s="9"/>
      <c r="T131" s="9"/>
      <c r="U131" s="9"/>
      <c r="V131" s="9"/>
      <c r="W131" s="9" t="s">
        <v>653</v>
      </c>
      <c r="X131" s="9">
        <v>48</v>
      </c>
      <c r="Y131" s="9">
        <v>172</v>
      </c>
      <c r="Z131" s="9">
        <v>40</v>
      </c>
      <c r="AA131" s="9">
        <v>159</v>
      </c>
      <c r="AB131" s="9" t="s">
        <v>48</v>
      </c>
      <c r="AC131" s="14" t="s">
        <v>654</v>
      </c>
      <c r="AD131" s="9" t="s">
        <v>655</v>
      </c>
      <c r="AE131" s="21" t="s">
        <v>482</v>
      </c>
    </row>
    <row r="132" ht="123" hidden="1" customHeight="1" spans="1:31">
      <c r="A132" s="8">
        <v>125</v>
      </c>
      <c r="B132" s="9" t="s">
        <v>111</v>
      </c>
      <c r="C132" s="9" t="s">
        <v>156</v>
      </c>
      <c r="D132" s="9" t="s">
        <v>75</v>
      </c>
      <c r="E132" s="9" t="s">
        <v>87</v>
      </c>
      <c r="F132" s="9" t="s">
        <v>656</v>
      </c>
      <c r="G132" s="9" t="s">
        <v>156</v>
      </c>
      <c r="H132" s="9">
        <v>25</v>
      </c>
      <c r="I132" s="9" t="s">
        <v>165</v>
      </c>
      <c r="J132" s="9" t="s">
        <v>78</v>
      </c>
      <c r="K132" s="9"/>
      <c r="L132" s="9" t="s">
        <v>657</v>
      </c>
      <c r="M132" s="9"/>
      <c r="N132" s="9"/>
      <c r="O132" s="9"/>
      <c r="P132" s="9"/>
      <c r="Q132" s="9"/>
      <c r="R132" s="9"/>
      <c r="S132" s="9"/>
      <c r="T132" s="9"/>
      <c r="U132" s="9"/>
      <c r="V132" s="9"/>
      <c r="W132" s="9" t="s">
        <v>658</v>
      </c>
      <c r="X132" s="9">
        <v>21</v>
      </c>
      <c r="Y132" s="9">
        <v>86</v>
      </c>
      <c r="Z132" s="9">
        <v>12</v>
      </c>
      <c r="AA132" s="9">
        <v>48</v>
      </c>
      <c r="AB132" s="9" t="s">
        <v>48</v>
      </c>
      <c r="AC132" s="13" t="s">
        <v>659</v>
      </c>
      <c r="AD132" s="9" t="s">
        <v>660</v>
      </c>
      <c r="AE132" s="21" t="s">
        <v>482</v>
      </c>
    </row>
    <row r="133" ht="101" hidden="1" customHeight="1" spans="1:31">
      <c r="A133" s="8">
        <v>126</v>
      </c>
      <c r="B133" s="9" t="s">
        <v>227</v>
      </c>
      <c r="C133" s="9" t="s">
        <v>661</v>
      </c>
      <c r="D133" s="9" t="s">
        <v>75</v>
      </c>
      <c r="E133" s="9" t="s">
        <v>149</v>
      </c>
      <c r="F133" s="9" t="s">
        <v>662</v>
      </c>
      <c r="G133" s="9" t="s">
        <v>663</v>
      </c>
      <c r="H133" s="9">
        <v>30</v>
      </c>
      <c r="I133" s="9" t="s">
        <v>46</v>
      </c>
      <c r="J133" s="9" t="s">
        <v>664</v>
      </c>
      <c r="K133" s="9">
        <v>1</v>
      </c>
      <c r="L133" s="9" t="s">
        <v>665</v>
      </c>
      <c r="M133" s="9"/>
      <c r="N133" s="9"/>
      <c r="O133" s="9"/>
      <c r="P133" s="9"/>
      <c r="Q133" s="9"/>
      <c r="R133" s="9"/>
      <c r="S133" s="9"/>
      <c r="T133" s="9"/>
      <c r="U133" s="9"/>
      <c r="V133" s="9"/>
      <c r="W133" s="9" t="s">
        <v>666</v>
      </c>
      <c r="X133" s="9">
        <v>298</v>
      </c>
      <c r="Y133" s="9">
        <v>1200</v>
      </c>
      <c r="Z133" s="9">
        <v>20</v>
      </c>
      <c r="AA133" s="9">
        <v>69</v>
      </c>
      <c r="AB133" s="9" t="s">
        <v>48</v>
      </c>
      <c r="AC133" s="9" t="s">
        <v>667</v>
      </c>
      <c r="AD133" s="9" t="s">
        <v>668</v>
      </c>
      <c r="AE133" s="21" t="s">
        <v>482</v>
      </c>
    </row>
    <row r="134" ht="101" hidden="1" customHeight="1" spans="1:31">
      <c r="A134" s="8">
        <v>127</v>
      </c>
      <c r="B134" s="9" t="s">
        <v>227</v>
      </c>
      <c r="C134" s="9" t="s">
        <v>354</v>
      </c>
      <c r="D134" s="9" t="s">
        <v>75</v>
      </c>
      <c r="E134" s="9" t="s">
        <v>87</v>
      </c>
      <c r="F134" s="9" t="s">
        <v>669</v>
      </c>
      <c r="G134" s="9" t="s">
        <v>670</v>
      </c>
      <c r="H134" s="9">
        <v>35</v>
      </c>
      <c r="I134" s="9" t="s">
        <v>671</v>
      </c>
      <c r="J134" s="9" t="s">
        <v>131</v>
      </c>
      <c r="K134" s="9"/>
      <c r="L134" s="9" t="s">
        <v>635</v>
      </c>
      <c r="M134" s="9"/>
      <c r="N134" s="9"/>
      <c r="O134" s="9"/>
      <c r="P134" s="9"/>
      <c r="Q134" s="9"/>
      <c r="R134" s="9"/>
      <c r="S134" s="9"/>
      <c r="T134" s="9"/>
      <c r="U134" s="9"/>
      <c r="V134" s="9"/>
      <c r="W134" s="9" t="s">
        <v>672</v>
      </c>
      <c r="X134" s="9">
        <v>87</v>
      </c>
      <c r="Y134" s="9">
        <v>336</v>
      </c>
      <c r="Z134" s="9">
        <v>3</v>
      </c>
      <c r="AA134" s="9">
        <v>11</v>
      </c>
      <c r="AB134" s="9" t="s">
        <v>48</v>
      </c>
      <c r="AC134" s="9" t="s">
        <v>673</v>
      </c>
      <c r="AD134" s="14" t="s">
        <v>674</v>
      </c>
      <c r="AE134" s="21" t="s">
        <v>482</v>
      </c>
    </row>
    <row r="135" ht="106" hidden="1" customHeight="1" spans="1:31">
      <c r="A135" s="8">
        <v>128</v>
      </c>
      <c r="B135" s="11" t="s">
        <v>73</v>
      </c>
      <c r="C135" s="11" t="s">
        <v>187</v>
      </c>
      <c r="D135" s="11" t="s">
        <v>75</v>
      </c>
      <c r="E135" s="11" t="s">
        <v>76</v>
      </c>
      <c r="F135" s="11" t="s">
        <v>675</v>
      </c>
      <c r="G135" s="11" t="s">
        <v>187</v>
      </c>
      <c r="H135" s="11">
        <v>110</v>
      </c>
      <c r="I135" s="11" t="s">
        <v>130</v>
      </c>
      <c r="J135" s="11" t="s">
        <v>131</v>
      </c>
      <c r="K135" s="11">
        <v>1</v>
      </c>
      <c r="L135" s="11">
        <v>2</v>
      </c>
      <c r="M135" s="11"/>
      <c r="N135" s="11"/>
      <c r="O135" s="11"/>
      <c r="P135" s="11"/>
      <c r="Q135" s="11"/>
      <c r="R135" s="11"/>
      <c r="S135" s="11"/>
      <c r="T135" s="11"/>
      <c r="U135" s="11"/>
      <c r="V135" s="11"/>
      <c r="W135" s="11" t="s">
        <v>676</v>
      </c>
      <c r="X135" s="11">
        <v>76</v>
      </c>
      <c r="Y135" s="11">
        <v>304</v>
      </c>
      <c r="Z135" s="11">
        <v>23</v>
      </c>
      <c r="AA135" s="11">
        <v>92</v>
      </c>
      <c r="AB135" s="11" t="s">
        <v>81</v>
      </c>
      <c r="AC135" s="11" t="s">
        <v>677</v>
      </c>
      <c r="AD135" s="11" t="s">
        <v>678</v>
      </c>
      <c r="AE135" s="21" t="s">
        <v>482</v>
      </c>
    </row>
    <row r="136" ht="106" hidden="1" customHeight="1" spans="1:31">
      <c r="A136" s="8">
        <v>129</v>
      </c>
      <c r="B136" s="11" t="s">
        <v>73</v>
      </c>
      <c r="C136" s="11" t="s">
        <v>249</v>
      </c>
      <c r="D136" s="11" t="s">
        <v>75</v>
      </c>
      <c r="E136" s="11" t="s">
        <v>76</v>
      </c>
      <c r="F136" s="11" t="s">
        <v>679</v>
      </c>
      <c r="G136" s="11" t="s">
        <v>249</v>
      </c>
      <c r="H136" s="11">
        <v>400</v>
      </c>
      <c r="I136" s="11" t="s">
        <v>46</v>
      </c>
      <c r="J136" s="11" t="s">
        <v>131</v>
      </c>
      <c r="K136" s="11" t="s">
        <v>343</v>
      </c>
      <c r="L136" s="11">
        <v>7</v>
      </c>
      <c r="M136" s="11"/>
      <c r="N136" s="11"/>
      <c r="O136" s="11"/>
      <c r="P136" s="11"/>
      <c r="Q136" s="11"/>
      <c r="R136" s="11"/>
      <c r="S136" s="11"/>
      <c r="T136" s="11"/>
      <c r="U136" s="11"/>
      <c r="V136" s="11"/>
      <c r="W136" s="11" t="s">
        <v>680</v>
      </c>
      <c r="X136" s="11">
        <v>297</v>
      </c>
      <c r="Y136" s="11">
        <v>1134</v>
      </c>
      <c r="Z136" s="11">
        <v>112</v>
      </c>
      <c r="AA136" s="11">
        <v>345</v>
      </c>
      <c r="AB136" s="11" t="s">
        <v>81</v>
      </c>
      <c r="AC136" s="11" t="s">
        <v>681</v>
      </c>
      <c r="AD136" s="11" t="s">
        <v>678</v>
      </c>
      <c r="AE136" s="21" t="s">
        <v>482</v>
      </c>
    </row>
    <row r="137" ht="106" hidden="1" customHeight="1" spans="1:31">
      <c r="A137" s="8">
        <v>130</v>
      </c>
      <c r="B137" s="11" t="s">
        <v>73</v>
      </c>
      <c r="C137" s="11" t="s">
        <v>682</v>
      </c>
      <c r="D137" s="11" t="s">
        <v>75</v>
      </c>
      <c r="E137" s="11" t="s">
        <v>76</v>
      </c>
      <c r="F137" s="11" t="s">
        <v>683</v>
      </c>
      <c r="G137" s="11" t="s">
        <v>682</v>
      </c>
      <c r="H137" s="11">
        <v>98</v>
      </c>
      <c r="I137" s="11" t="s">
        <v>46</v>
      </c>
      <c r="J137" s="11" t="s">
        <v>131</v>
      </c>
      <c r="K137" s="11" t="s">
        <v>343</v>
      </c>
      <c r="L137" s="11">
        <v>1.8</v>
      </c>
      <c r="M137" s="11"/>
      <c r="N137" s="11"/>
      <c r="O137" s="11"/>
      <c r="P137" s="11"/>
      <c r="Q137" s="11"/>
      <c r="R137" s="11"/>
      <c r="S137" s="11"/>
      <c r="T137" s="11"/>
      <c r="U137" s="11"/>
      <c r="V137" s="11"/>
      <c r="W137" s="11" t="s">
        <v>684</v>
      </c>
      <c r="X137" s="11">
        <v>307</v>
      </c>
      <c r="Y137" s="11">
        <v>1165</v>
      </c>
      <c r="Z137" s="11">
        <v>105</v>
      </c>
      <c r="AA137" s="11">
        <v>387</v>
      </c>
      <c r="AB137" s="11" t="s">
        <v>81</v>
      </c>
      <c r="AC137" s="11" t="s">
        <v>685</v>
      </c>
      <c r="AD137" s="11" t="s">
        <v>686</v>
      </c>
      <c r="AE137" s="21" t="s">
        <v>482</v>
      </c>
    </row>
    <row r="138" ht="106" hidden="1" customHeight="1" spans="1:31">
      <c r="A138" s="8">
        <v>131</v>
      </c>
      <c r="B138" s="11" t="s">
        <v>73</v>
      </c>
      <c r="C138" s="11" t="s">
        <v>177</v>
      </c>
      <c r="D138" s="11" t="s">
        <v>75</v>
      </c>
      <c r="E138" s="11" t="s">
        <v>76</v>
      </c>
      <c r="F138" s="11" t="s">
        <v>687</v>
      </c>
      <c r="G138" s="11" t="s">
        <v>177</v>
      </c>
      <c r="H138" s="11">
        <v>220</v>
      </c>
      <c r="I138" s="11" t="s">
        <v>688</v>
      </c>
      <c r="J138" s="11" t="s">
        <v>78</v>
      </c>
      <c r="K138" s="11">
        <v>1</v>
      </c>
      <c r="L138" s="11">
        <v>5</v>
      </c>
      <c r="M138" s="11"/>
      <c r="N138" s="11"/>
      <c r="O138" s="11"/>
      <c r="P138" s="11"/>
      <c r="Q138" s="11"/>
      <c r="R138" s="11"/>
      <c r="S138" s="11"/>
      <c r="T138" s="11"/>
      <c r="U138" s="11"/>
      <c r="V138" s="11"/>
      <c r="W138" s="11" t="s">
        <v>689</v>
      </c>
      <c r="X138" s="11">
        <v>140</v>
      </c>
      <c r="Y138" s="11" t="s">
        <v>690</v>
      </c>
      <c r="Z138" s="11">
        <v>36</v>
      </c>
      <c r="AA138" s="11">
        <v>105</v>
      </c>
      <c r="AB138" s="11" t="s">
        <v>81</v>
      </c>
      <c r="AC138" s="11" t="s">
        <v>691</v>
      </c>
      <c r="AD138" s="11" t="s">
        <v>692</v>
      </c>
      <c r="AE138" s="21" t="s">
        <v>482</v>
      </c>
    </row>
    <row r="139" ht="106" hidden="1" customHeight="1" spans="1:31">
      <c r="A139" s="8">
        <v>132</v>
      </c>
      <c r="B139" s="11" t="s">
        <v>73</v>
      </c>
      <c r="C139" s="11" t="s">
        <v>394</v>
      </c>
      <c r="D139" s="11" t="s">
        <v>75</v>
      </c>
      <c r="E139" s="11" t="s">
        <v>76</v>
      </c>
      <c r="F139" s="11" t="s">
        <v>693</v>
      </c>
      <c r="G139" s="11" t="s">
        <v>394</v>
      </c>
      <c r="H139" s="11">
        <v>140</v>
      </c>
      <c r="I139" s="11" t="s">
        <v>130</v>
      </c>
      <c r="J139" s="11" t="s">
        <v>131</v>
      </c>
      <c r="K139" s="11">
        <v>1</v>
      </c>
      <c r="L139" s="11">
        <v>3</v>
      </c>
      <c r="M139" s="11"/>
      <c r="N139" s="11"/>
      <c r="O139" s="11"/>
      <c r="P139" s="11"/>
      <c r="Q139" s="11"/>
      <c r="R139" s="11"/>
      <c r="S139" s="11"/>
      <c r="T139" s="11"/>
      <c r="U139" s="11"/>
      <c r="V139" s="11"/>
      <c r="W139" s="11" t="s">
        <v>694</v>
      </c>
      <c r="X139" s="11">
        <v>119</v>
      </c>
      <c r="Y139" s="11">
        <v>417</v>
      </c>
      <c r="Z139" s="11">
        <v>31</v>
      </c>
      <c r="AA139" s="11">
        <v>33</v>
      </c>
      <c r="AB139" s="11" t="s">
        <v>81</v>
      </c>
      <c r="AC139" s="11" t="s">
        <v>695</v>
      </c>
      <c r="AD139" s="11" t="s">
        <v>678</v>
      </c>
      <c r="AE139" s="21" t="s">
        <v>482</v>
      </c>
    </row>
    <row r="140" ht="106" hidden="1" customHeight="1" spans="1:31">
      <c r="A140" s="8">
        <v>133</v>
      </c>
      <c r="B140" s="11" t="s">
        <v>73</v>
      </c>
      <c r="C140" s="11" t="s">
        <v>389</v>
      </c>
      <c r="D140" s="11" t="s">
        <v>75</v>
      </c>
      <c r="E140" s="11" t="s">
        <v>76</v>
      </c>
      <c r="F140" s="11" t="s">
        <v>696</v>
      </c>
      <c r="G140" s="11" t="s">
        <v>389</v>
      </c>
      <c r="H140" s="11">
        <v>20</v>
      </c>
      <c r="I140" s="11" t="s">
        <v>46</v>
      </c>
      <c r="J140" s="11" t="s">
        <v>180</v>
      </c>
      <c r="K140" s="11">
        <v>1</v>
      </c>
      <c r="L140" s="11">
        <v>75</v>
      </c>
      <c r="M140" s="11"/>
      <c r="N140" s="11"/>
      <c r="O140" s="11"/>
      <c r="P140" s="11"/>
      <c r="Q140" s="11"/>
      <c r="R140" s="11"/>
      <c r="S140" s="11"/>
      <c r="T140" s="11"/>
      <c r="U140" s="11"/>
      <c r="V140" s="11"/>
      <c r="W140" s="11" t="s">
        <v>697</v>
      </c>
      <c r="X140" s="11">
        <v>118</v>
      </c>
      <c r="Y140" s="11">
        <v>365</v>
      </c>
      <c r="Z140" s="11">
        <v>12</v>
      </c>
      <c r="AA140" s="11">
        <v>51</v>
      </c>
      <c r="AB140" s="11" t="s">
        <v>48</v>
      </c>
      <c r="AC140" s="11" t="s">
        <v>698</v>
      </c>
      <c r="AD140" s="11" t="s">
        <v>699</v>
      </c>
      <c r="AE140" s="21" t="s">
        <v>482</v>
      </c>
    </row>
    <row r="141" ht="106" hidden="1" customHeight="1" spans="1:31">
      <c r="A141" s="8">
        <v>134</v>
      </c>
      <c r="B141" s="11" t="s">
        <v>73</v>
      </c>
      <c r="C141" s="11" t="s">
        <v>394</v>
      </c>
      <c r="D141" s="11" t="s">
        <v>75</v>
      </c>
      <c r="E141" s="11" t="s">
        <v>76</v>
      </c>
      <c r="F141" s="11" t="s">
        <v>700</v>
      </c>
      <c r="G141" s="11" t="s">
        <v>394</v>
      </c>
      <c r="H141" s="11">
        <v>25</v>
      </c>
      <c r="I141" s="11" t="s">
        <v>688</v>
      </c>
      <c r="J141" s="11" t="s">
        <v>131</v>
      </c>
      <c r="K141" s="11">
        <v>1</v>
      </c>
      <c r="L141" s="11">
        <v>1.5</v>
      </c>
      <c r="M141" s="11"/>
      <c r="N141" s="11"/>
      <c r="O141" s="11"/>
      <c r="P141" s="11"/>
      <c r="Q141" s="11"/>
      <c r="R141" s="11"/>
      <c r="S141" s="11"/>
      <c r="T141" s="11"/>
      <c r="U141" s="11"/>
      <c r="V141" s="11"/>
      <c r="W141" s="11" t="s">
        <v>701</v>
      </c>
      <c r="X141" s="11">
        <v>39</v>
      </c>
      <c r="Y141" s="11">
        <v>138</v>
      </c>
      <c r="Z141" s="11">
        <v>8</v>
      </c>
      <c r="AA141" s="11">
        <v>12</v>
      </c>
      <c r="AB141" s="11" t="s">
        <v>81</v>
      </c>
      <c r="AC141" s="11" t="s">
        <v>702</v>
      </c>
      <c r="AD141" s="11" t="s">
        <v>678</v>
      </c>
      <c r="AE141" s="21" t="s">
        <v>482</v>
      </c>
    </row>
    <row r="142" ht="106" hidden="1" customHeight="1" spans="1:31">
      <c r="A142" s="8">
        <v>135</v>
      </c>
      <c r="B142" s="11" t="s">
        <v>73</v>
      </c>
      <c r="C142" s="11" t="s">
        <v>177</v>
      </c>
      <c r="D142" s="11" t="s">
        <v>75</v>
      </c>
      <c r="E142" s="11" t="s">
        <v>76</v>
      </c>
      <c r="F142" s="11" t="s">
        <v>703</v>
      </c>
      <c r="G142" s="11" t="s">
        <v>177</v>
      </c>
      <c r="H142" s="11">
        <v>38</v>
      </c>
      <c r="I142" s="11" t="s">
        <v>46</v>
      </c>
      <c r="J142" s="11" t="s">
        <v>78</v>
      </c>
      <c r="K142" s="11">
        <v>1</v>
      </c>
      <c r="L142" s="11">
        <v>3</v>
      </c>
      <c r="M142" s="11"/>
      <c r="N142" s="11"/>
      <c r="O142" s="11"/>
      <c r="P142" s="11"/>
      <c r="Q142" s="11"/>
      <c r="R142" s="11"/>
      <c r="S142" s="11"/>
      <c r="T142" s="11"/>
      <c r="U142" s="11"/>
      <c r="V142" s="11"/>
      <c r="W142" s="11" t="s">
        <v>704</v>
      </c>
      <c r="X142" s="11">
        <v>148</v>
      </c>
      <c r="Y142" s="11">
        <v>512</v>
      </c>
      <c r="Z142" s="11">
        <v>52</v>
      </c>
      <c r="AA142" s="11">
        <v>189</v>
      </c>
      <c r="AB142" s="11" t="s">
        <v>81</v>
      </c>
      <c r="AC142" s="11" t="s">
        <v>705</v>
      </c>
      <c r="AD142" s="11" t="s">
        <v>706</v>
      </c>
      <c r="AE142" s="21" t="s">
        <v>482</v>
      </c>
    </row>
    <row r="143" ht="106" hidden="1" customHeight="1" spans="1:31">
      <c r="A143" s="8">
        <v>136</v>
      </c>
      <c r="B143" s="11" t="s">
        <v>73</v>
      </c>
      <c r="C143" s="11" t="s">
        <v>403</v>
      </c>
      <c r="D143" s="11" t="s">
        <v>75</v>
      </c>
      <c r="E143" s="11" t="s">
        <v>149</v>
      </c>
      <c r="F143" s="11" t="s">
        <v>707</v>
      </c>
      <c r="G143" s="11" t="s">
        <v>403</v>
      </c>
      <c r="H143" s="11">
        <v>60</v>
      </c>
      <c r="I143" s="11" t="s">
        <v>152</v>
      </c>
      <c r="J143" s="11" t="s">
        <v>158</v>
      </c>
      <c r="K143" s="11">
        <v>1</v>
      </c>
      <c r="L143" s="11">
        <v>1500</v>
      </c>
      <c r="M143" s="11"/>
      <c r="N143" s="11"/>
      <c r="O143" s="11"/>
      <c r="P143" s="11"/>
      <c r="Q143" s="11"/>
      <c r="R143" s="11"/>
      <c r="S143" s="11"/>
      <c r="T143" s="11"/>
      <c r="U143" s="11"/>
      <c r="V143" s="11"/>
      <c r="W143" s="11" t="s">
        <v>708</v>
      </c>
      <c r="X143" s="11">
        <v>126</v>
      </c>
      <c r="Y143" s="11">
        <v>408</v>
      </c>
      <c r="Z143" s="11">
        <v>16</v>
      </c>
      <c r="AA143" s="11">
        <v>52</v>
      </c>
      <c r="AB143" s="11" t="s">
        <v>81</v>
      </c>
      <c r="AC143" s="11" t="s">
        <v>709</v>
      </c>
      <c r="AD143" s="11" t="s">
        <v>678</v>
      </c>
      <c r="AE143" s="21" t="s">
        <v>482</v>
      </c>
    </row>
    <row r="144" ht="106" hidden="1" customHeight="1" spans="1:31">
      <c r="A144" s="8">
        <v>137</v>
      </c>
      <c r="B144" s="11" t="s">
        <v>73</v>
      </c>
      <c r="C144" s="11" t="s">
        <v>187</v>
      </c>
      <c r="D144" s="11" t="s">
        <v>75</v>
      </c>
      <c r="E144" s="11" t="s">
        <v>149</v>
      </c>
      <c r="F144" s="11" t="s">
        <v>710</v>
      </c>
      <c r="G144" s="11" t="s">
        <v>187</v>
      </c>
      <c r="H144" s="11">
        <v>16</v>
      </c>
      <c r="I144" s="11" t="s">
        <v>152</v>
      </c>
      <c r="J144" s="11" t="s">
        <v>158</v>
      </c>
      <c r="K144" s="11">
        <v>1</v>
      </c>
      <c r="L144" s="11">
        <v>1000</v>
      </c>
      <c r="M144" s="11"/>
      <c r="N144" s="11"/>
      <c r="O144" s="11"/>
      <c r="P144" s="11"/>
      <c r="Q144" s="11"/>
      <c r="R144" s="11"/>
      <c r="S144" s="11"/>
      <c r="T144" s="11"/>
      <c r="U144" s="11"/>
      <c r="V144" s="11"/>
      <c r="W144" s="11" t="s">
        <v>711</v>
      </c>
      <c r="X144" s="11">
        <v>80</v>
      </c>
      <c r="Y144" s="11">
        <v>280</v>
      </c>
      <c r="Z144" s="11">
        <v>24</v>
      </c>
      <c r="AA144" s="11">
        <v>106</v>
      </c>
      <c r="AB144" s="11" t="s">
        <v>81</v>
      </c>
      <c r="AC144" s="11" t="s">
        <v>712</v>
      </c>
      <c r="AD144" s="11" t="s">
        <v>678</v>
      </c>
      <c r="AE144" s="21" t="s">
        <v>482</v>
      </c>
    </row>
    <row r="145" ht="106" hidden="1" customHeight="1" spans="1:31">
      <c r="A145" s="8">
        <v>138</v>
      </c>
      <c r="B145" s="11" t="s">
        <v>73</v>
      </c>
      <c r="C145" s="11" t="s">
        <v>74</v>
      </c>
      <c r="D145" s="11" t="s">
        <v>75</v>
      </c>
      <c r="E145" s="11" t="s">
        <v>149</v>
      </c>
      <c r="F145" s="11" t="s">
        <v>713</v>
      </c>
      <c r="G145" s="11" t="s">
        <v>74</v>
      </c>
      <c r="H145" s="11">
        <v>2</v>
      </c>
      <c r="I145" s="11" t="s">
        <v>437</v>
      </c>
      <c r="J145" s="11" t="s">
        <v>78</v>
      </c>
      <c r="K145" s="11">
        <v>1</v>
      </c>
      <c r="L145" s="11">
        <v>60</v>
      </c>
      <c r="M145" s="11"/>
      <c r="N145" s="11"/>
      <c r="O145" s="11"/>
      <c r="P145" s="11"/>
      <c r="Q145" s="11"/>
      <c r="R145" s="11"/>
      <c r="S145" s="11"/>
      <c r="T145" s="11"/>
      <c r="U145" s="11"/>
      <c r="V145" s="11"/>
      <c r="W145" s="11" t="s">
        <v>714</v>
      </c>
      <c r="X145" s="11">
        <v>52</v>
      </c>
      <c r="Y145" s="11">
        <v>167</v>
      </c>
      <c r="Z145" s="11">
        <v>20</v>
      </c>
      <c r="AA145" s="11">
        <v>60</v>
      </c>
      <c r="AB145" s="11" t="s">
        <v>81</v>
      </c>
      <c r="AC145" s="11" t="s">
        <v>715</v>
      </c>
      <c r="AD145" s="11" t="s">
        <v>183</v>
      </c>
      <c r="AE145" s="21" t="s">
        <v>482</v>
      </c>
    </row>
    <row r="146" ht="106" hidden="1" customHeight="1" spans="1:31">
      <c r="A146" s="8">
        <v>139</v>
      </c>
      <c r="B146" s="11" t="s">
        <v>73</v>
      </c>
      <c r="C146" s="11" t="s">
        <v>394</v>
      </c>
      <c r="D146" s="11" t="s">
        <v>75</v>
      </c>
      <c r="E146" s="11" t="s">
        <v>76</v>
      </c>
      <c r="F146" s="11" t="s">
        <v>716</v>
      </c>
      <c r="G146" s="11" t="s">
        <v>394</v>
      </c>
      <c r="H146" s="11">
        <v>200</v>
      </c>
      <c r="I146" s="11" t="s">
        <v>130</v>
      </c>
      <c r="J146" s="11" t="s">
        <v>131</v>
      </c>
      <c r="K146" s="11">
        <v>1</v>
      </c>
      <c r="L146" s="11">
        <v>6</v>
      </c>
      <c r="M146" s="11"/>
      <c r="N146" s="11"/>
      <c r="O146" s="11"/>
      <c r="P146" s="11"/>
      <c r="Q146" s="11"/>
      <c r="R146" s="11"/>
      <c r="S146" s="11"/>
      <c r="T146" s="11"/>
      <c r="U146" s="11"/>
      <c r="V146" s="11"/>
      <c r="W146" s="11" t="s">
        <v>717</v>
      </c>
      <c r="X146" s="11">
        <v>83</v>
      </c>
      <c r="Y146" s="11">
        <v>266</v>
      </c>
      <c r="Z146" s="11">
        <v>39</v>
      </c>
      <c r="AA146" s="11">
        <v>56</v>
      </c>
      <c r="AB146" s="11" t="s">
        <v>81</v>
      </c>
      <c r="AC146" s="11" t="s">
        <v>718</v>
      </c>
      <c r="AD146" s="11" t="s">
        <v>678</v>
      </c>
      <c r="AE146" s="21" t="s">
        <v>482</v>
      </c>
    </row>
    <row r="147" ht="123" hidden="1" customHeight="1" spans="1:31">
      <c r="A147" s="8">
        <v>140</v>
      </c>
      <c r="B147" s="9" t="s">
        <v>100</v>
      </c>
      <c r="C147" s="9" t="s">
        <v>242</v>
      </c>
      <c r="D147" s="9" t="s">
        <v>63</v>
      </c>
      <c r="E147" s="9" t="s">
        <v>719</v>
      </c>
      <c r="F147" s="9" t="s">
        <v>720</v>
      </c>
      <c r="G147" s="9" t="s">
        <v>242</v>
      </c>
      <c r="H147" s="9">
        <v>195</v>
      </c>
      <c r="I147" s="9" t="s">
        <v>130</v>
      </c>
      <c r="J147" s="9" t="s">
        <v>131</v>
      </c>
      <c r="K147" s="9">
        <v>1</v>
      </c>
      <c r="L147" s="9">
        <v>6.5</v>
      </c>
      <c r="M147" s="9"/>
      <c r="N147" s="9"/>
      <c r="O147" s="9"/>
      <c r="P147" s="9"/>
      <c r="Q147" s="9"/>
      <c r="R147" s="9"/>
      <c r="S147" s="9"/>
      <c r="T147" s="9"/>
      <c r="U147" s="9"/>
      <c r="V147" s="9"/>
      <c r="W147" s="9" t="s">
        <v>721</v>
      </c>
      <c r="X147" s="9">
        <v>70</v>
      </c>
      <c r="Y147" s="9">
        <v>360</v>
      </c>
      <c r="Z147" s="9">
        <v>20</v>
      </c>
      <c r="AA147" s="9">
        <v>92</v>
      </c>
      <c r="AB147" s="9" t="s">
        <v>48</v>
      </c>
      <c r="AC147" s="9" t="s">
        <v>722</v>
      </c>
      <c r="AD147" s="9" t="s">
        <v>723</v>
      </c>
      <c r="AE147" s="21" t="s">
        <v>724</v>
      </c>
    </row>
    <row r="148" ht="129" hidden="1" customHeight="1" spans="1:31">
      <c r="A148" s="8">
        <v>141</v>
      </c>
      <c r="B148" s="9" t="s">
        <v>100</v>
      </c>
      <c r="C148" s="9" t="s">
        <v>725</v>
      </c>
      <c r="D148" s="9" t="s">
        <v>63</v>
      </c>
      <c r="E148" s="9" t="s">
        <v>719</v>
      </c>
      <c r="F148" s="9" t="s">
        <v>726</v>
      </c>
      <c r="G148" s="9" t="s">
        <v>725</v>
      </c>
      <c r="H148" s="9">
        <v>160</v>
      </c>
      <c r="I148" s="9" t="s">
        <v>130</v>
      </c>
      <c r="J148" s="9" t="s">
        <v>131</v>
      </c>
      <c r="K148" s="9">
        <v>1</v>
      </c>
      <c r="L148" s="9">
        <v>4</v>
      </c>
      <c r="M148" s="9"/>
      <c r="N148" s="9"/>
      <c r="O148" s="9"/>
      <c r="P148" s="9"/>
      <c r="Q148" s="9"/>
      <c r="R148" s="9"/>
      <c r="S148" s="9"/>
      <c r="T148" s="9"/>
      <c r="U148" s="9"/>
      <c r="V148" s="9"/>
      <c r="W148" s="9" t="s">
        <v>727</v>
      </c>
      <c r="X148" s="9">
        <v>30</v>
      </c>
      <c r="Y148" s="9">
        <v>91</v>
      </c>
      <c r="Z148" s="9">
        <v>7</v>
      </c>
      <c r="AA148" s="9">
        <v>27</v>
      </c>
      <c r="AB148" s="9" t="s">
        <v>48</v>
      </c>
      <c r="AC148" s="9" t="s">
        <v>728</v>
      </c>
      <c r="AD148" s="9" t="s">
        <v>729</v>
      </c>
      <c r="AE148" s="21" t="s">
        <v>724</v>
      </c>
    </row>
    <row r="149" ht="129" hidden="1" customHeight="1" spans="1:31">
      <c r="A149" s="8">
        <v>142</v>
      </c>
      <c r="B149" s="9" t="s">
        <v>100</v>
      </c>
      <c r="C149" s="9" t="s">
        <v>725</v>
      </c>
      <c r="D149" s="9" t="s">
        <v>63</v>
      </c>
      <c r="E149" s="9" t="s">
        <v>719</v>
      </c>
      <c r="F149" s="9" t="s">
        <v>730</v>
      </c>
      <c r="G149" s="9" t="s">
        <v>725</v>
      </c>
      <c r="H149" s="9">
        <v>120</v>
      </c>
      <c r="I149" s="9" t="s">
        <v>130</v>
      </c>
      <c r="J149" s="9" t="s">
        <v>131</v>
      </c>
      <c r="K149" s="9">
        <v>1</v>
      </c>
      <c r="L149" s="9">
        <v>3</v>
      </c>
      <c r="M149" s="9"/>
      <c r="N149" s="9"/>
      <c r="O149" s="9"/>
      <c r="P149" s="9"/>
      <c r="Q149" s="9"/>
      <c r="R149" s="9"/>
      <c r="S149" s="9"/>
      <c r="T149" s="9"/>
      <c r="U149" s="9"/>
      <c r="V149" s="9"/>
      <c r="W149" s="9" t="s">
        <v>731</v>
      </c>
      <c r="X149" s="9">
        <v>33</v>
      </c>
      <c r="Y149" s="9">
        <v>129</v>
      </c>
      <c r="Z149" s="9">
        <v>8</v>
      </c>
      <c r="AA149" s="9">
        <v>29</v>
      </c>
      <c r="AB149" s="9" t="s">
        <v>48</v>
      </c>
      <c r="AC149" s="9" t="s">
        <v>732</v>
      </c>
      <c r="AD149" s="9" t="s">
        <v>733</v>
      </c>
      <c r="AE149" s="21" t="s">
        <v>724</v>
      </c>
    </row>
    <row r="150" ht="153" hidden="1" customHeight="1" spans="1:31">
      <c r="A150" s="8">
        <v>143</v>
      </c>
      <c r="B150" s="9" t="s">
        <v>100</v>
      </c>
      <c r="C150" s="9" t="s">
        <v>725</v>
      </c>
      <c r="D150" s="9" t="s">
        <v>63</v>
      </c>
      <c r="E150" s="9" t="s">
        <v>719</v>
      </c>
      <c r="F150" s="9" t="s">
        <v>734</v>
      </c>
      <c r="G150" s="9" t="s">
        <v>725</v>
      </c>
      <c r="H150" s="9">
        <v>36</v>
      </c>
      <c r="I150" s="9" t="s">
        <v>130</v>
      </c>
      <c r="J150" s="9" t="s">
        <v>131</v>
      </c>
      <c r="K150" s="9">
        <v>1</v>
      </c>
      <c r="L150" s="9">
        <v>0.9</v>
      </c>
      <c r="M150" s="9"/>
      <c r="N150" s="9"/>
      <c r="O150" s="9"/>
      <c r="P150" s="9"/>
      <c r="Q150" s="9"/>
      <c r="R150" s="9"/>
      <c r="S150" s="9"/>
      <c r="T150" s="9"/>
      <c r="U150" s="9"/>
      <c r="V150" s="9"/>
      <c r="W150" s="9" t="s">
        <v>735</v>
      </c>
      <c r="X150" s="9">
        <v>41</v>
      </c>
      <c r="Y150" s="9">
        <v>158</v>
      </c>
      <c r="Z150" s="9">
        <v>7</v>
      </c>
      <c r="AA150" s="9">
        <v>28</v>
      </c>
      <c r="AB150" s="9" t="s">
        <v>48</v>
      </c>
      <c r="AC150" s="9" t="s">
        <v>736</v>
      </c>
      <c r="AD150" s="9" t="s">
        <v>737</v>
      </c>
      <c r="AE150" s="21" t="s">
        <v>724</v>
      </c>
    </row>
    <row r="151" ht="153" hidden="1" customHeight="1" spans="1:31">
      <c r="A151" s="8">
        <v>144</v>
      </c>
      <c r="B151" s="9" t="s">
        <v>100</v>
      </c>
      <c r="C151" s="9" t="s">
        <v>738</v>
      </c>
      <c r="D151" s="9" t="s">
        <v>63</v>
      </c>
      <c r="E151" s="9" t="s">
        <v>719</v>
      </c>
      <c r="F151" s="9" t="s">
        <v>739</v>
      </c>
      <c r="G151" s="9" t="s">
        <v>740</v>
      </c>
      <c r="H151" s="9">
        <v>40</v>
      </c>
      <c r="I151" s="9" t="s">
        <v>46</v>
      </c>
      <c r="J151" s="9" t="s">
        <v>131</v>
      </c>
      <c r="K151" s="9"/>
      <c r="L151" s="9">
        <v>1</v>
      </c>
      <c r="M151" s="9"/>
      <c r="N151" s="9"/>
      <c r="O151" s="9"/>
      <c r="P151" s="9"/>
      <c r="Q151" s="9"/>
      <c r="R151" s="9"/>
      <c r="S151" s="9"/>
      <c r="T151" s="9"/>
      <c r="U151" s="9"/>
      <c r="V151" s="9"/>
      <c r="W151" s="9" t="s">
        <v>741</v>
      </c>
      <c r="X151" s="9">
        <v>44</v>
      </c>
      <c r="Y151" s="9">
        <v>137</v>
      </c>
      <c r="Z151" s="9">
        <v>4</v>
      </c>
      <c r="AA151" s="9">
        <v>21</v>
      </c>
      <c r="AB151" s="9" t="s">
        <v>48</v>
      </c>
      <c r="AC151" s="9" t="s">
        <v>742</v>
      </c>
      <c r="AD151" s="9" t="s">
        <v>743</v>
      </c>
      <c r="AE151" s="21" t="s">
        <v>724</v>
      </c>
    </row>
    <row r="152" ht="153" hidden="1" customHeight="1" spans="1:31">
      <c r="A152" s="8">
        <v>145</v>
      </c>
      <c r="B152" s="9" t="s">
        <v>100</v>
      </c>
      <c r="C152" s="9" t="s">
        <v>101</v>
      </c>
      <c r="D152" s="9" t="s">
        <v>63</v>
      </c>
      <c r="E152" s="9" t="s">
        <v>719</v>
      </c>
      <c r="F152" s="9" t="s">
        <v>744</v>
      </c>
      <c r="G152" s="9" t="s">
        <v>101</v>
      </c>
      <c r="H152" s="9">
        <v>105</v>
      </c>
      <c r="I152" s="9" t="s">
        <v>745</v>
      </c>
      <c r="J152" s="9" t="s">
        <v>131</v>
      </c>
      <c r="K152" s="9"/>
      <c r="L152" s="9">
        <v>3</v>
      </c>
      <c r="M152" s="9"/>
      <c r="N152" s="9"/>
      <c r="O152" s="9"/>
      <c r="P152" s="9"/>
      <c r="Q152" s="9"/>
      <c r="R152" s="9"/>
      <c r="S152" s="9"/>
      <c r="T152" s="9"/>
      <c r="U152" s="9"/>
      <c r="V152" s="9"/>
      <c r="W152" s="9" t="s">
        <v>746</v>
      </c>
      <c r="X152" s="9">
        <v>70</v>
      </c>
      <c r="Y152" s="9">
        <v>208</v>
      </c>
      <c r="Z152" s="9">
        <v>30</v>
      </c>
      <c r="AA152" s="9">
        <v>60</v>
      </c>
      <c r="AB152" s="9" t="s">
        <v>48</v>
      </c>
      <c r="AC152" s="9" t="s">
        <v>747</v>
      </c>
      <c r="AD152" s="9" t="s">
        <v>748</v>
      </c>
      <c r="AE152" s="21" t="s">
        <v>724</v>
      </c>
    </row>
    <row r="153" ht="153" hidden="1" customHeight="1" spans="1:31">
      <c r="A153" s="8">
        <v>146</v>
      </c>
      <c r="B153" s="9" t="s">
        <v>100</v>
      </c>
      <c r="C153" s="9" t="s">
        <v>341</v>
      </c>
      <c r="D153" s="9" t="s">
        <v>63</v>
      </c>
      <c r="E153" s="9" t="s">
        <v>719</v>
      </c>
      <c r="F153" s="9" t="s">
        <v>749</v>
      </c>
      <c r="G153" s="9" t="s">
        <v>341</v>
      </c>
      <c r="H153" s="9">
        <v>90</v>
      </c>
      <c r="I153" s="9" t="s">
        <v>750</v>
      </c>
      <c r="J153" s="9" t="s">
        <v>131</v>
      </c>
      <c r="K153" s="9">
        <v>1</v>
      </c>
      <c r="L153" s="9">
        <v>2.5</v>
      </c>
      <c r="M153" s="9"/>
      <c r="N153" s="9"/>
      <c r="O153" s="9"/>
      <c r="P153" s="9"/>
      <c r="Q153" s="9"/>
      <c r="R153" s="9"/>
      <c r="S153" s="9"/>
      <c r="T153" s="9"/>
      <c r="U153" s="9"/>
      <c r="V153" s="9"/>
      <c r="W153" s="9" t="s">
        <v>751</v>
      </c>
      <c r="X153" s="9">
        <v>35</v>
      </c>
      <c r="Y153" s="9">
        <v>106</v>
      </c>
      <c r="Z153" s="9">
        <v>13</v>
      </c>
      <c r="AA153" s="9">
        <v>45</v>
      </c>
      <c r="AB153" s="9" t="s">
        <v>48</v>
      </c>
      <c r="AC153" s="9" t="s">
        <v>752</v>
      </c>
      <c r="AD153" s="9" t="s">
        <v>753</v>
      </c>
      <c r="AE153" s="21" t="s">
        <v>724</v>
      </c>
    </row>
    <row r="154" ht="133" hidden="1" customHeight="1" spans="1:31">
      <c r="A154" s="8">
        <v>147</v>
      </c>
      <c r="B154" s="9" t="s">
        <v>100</v>
      </c>
      <c r="C154" s="9" t="s">
        <v>327</v>
      </c>
      <c r="D154" s="9" t="s">
        <v>63</v>
      </c>
      <c r="E154" s="9" t="s">
        <v>719</v>
      </c>
      <c r="F154" s="9" t="s">
        <v>754</v>
      </c>
      <c r="G154" s="9" t="s">
        <v>327</v>
      </c>
      <c r="H154" s="9">
        <v>150</v>
      </c>
      <c r="I154" s="9" t="s">
        <v>46</v>
      </c>
      <c r="J154" s="9" t="s">
        <v>131</v>
      </c>
      <c r="K154" s="9">
        <v>1</v>
      </c>
      <c r="L154" s="9" t="s">
        <v>755</v>
      </c>
      <c r="M154" s="9"/>
      <c r="N154" s="9"/>
      <c r="O154" s="9"/>
      <c r="P154" s="9"/>
      <c r="Q154" s="9"/>
      <c r="R154" s="9"/>
      <c r="S154" s="9"/>
      <c r="T154" s="9"/>
      <c r="U154" s="9"/>
      <c r="V154" s="9"/>
      <c r="W154" s="9" t="s">
        <v>756</v>
      </c>
      <c r="X154" s="9">
        <v>75</v>
      </c>
      <c r="Y154" s="9">
        <v>310</v>
      </c>
      <c r="Z154" s="9">
        <v>21</v>
      </c>
      <c r="AA154" s="9">
        <v>79</v>
      </c>
      <c r="AB154" s="9" t="s">
        <v>48</v>
      </c>
      <c r="AC154" s="9" t="s">
        <v>757</v>
      </c>
      <c r="AD154" s="9" t="s">
        <v>758</v>
      </c>
      <c r="AE154" s="21" t="s">
        <v>724</v>
      </c>
    </row>
    <row r="155" ht="132" hidden="1" customHeight="1" spans="1:31">
      <c r="A155" s="8">
        <v>148</v>
      </c>
      <c r="B155" s="9" t="s">
        <v>100</v>
      </c>
      <c r="C155" s="9" t="s">
        <v>759</v>
      </c>
      <c r="D155" s="9" t="s">
        <v>63</v>
      </c>
      <c r="E155" s="9" t="s">
        <v>760</v>
      </c>
      <c r="F155" s="9" t="s">
        <v>761</v>
      </c>
      <c r="G155" s="9" t="s">
        <v>759</v>
      </c>
      <c r="H155" s="9">
        <v>150</v>
      </c>
      <c r="I155" s="9" t="s">
        <v>46</v>
      </c>
      <c r="J155" s="9" t="s">
        <v>762</v>
      </c>
      <c r="K155" s="9"/>
      <c r="L155" s="9"/>
      <c r="M155" s="9">
        <v>1000</v>
      </c>
      <c r="N155" s="9"/>
      <c r="O155" s="9"/>
      <c r="P155" s="9"/>
      <c r="Q155" s="9"/>
      <c r="R155" s="9"/>
      <c r="S155" s="9"/>
      <c r="T155" s="9"/>
      <c r="U155" s="9"/>
      <c r="V155" s="9"/>
      <c r="W155" s="9" t="s">
        <v>763</v>
      </c>
      <c r="X155" s="9">
        <v>30</v>
      </c>
      <c r="Y155" s="9">
        <v>120</v>
      </c>
      <c r="Z155" s="9">
        <v>10</v>
      </c>
      <c r="AA155" s="9">
        <v>42</v>
      </c>
      <c r="AB155" s="9" t="s">
        <v>48</v>
      </c>
      <c r="AC155" s="9" t="s">
        <v>764</v>
      </c>
      <c r="AD155" s="9" t="s">
        <v>765</v>
      </c>
      <c r="AE155" s="21" t="s">
        <v>724</v>
      </c>
    </row>
    <row r="156" ht="132" hidden="1" customHeight="1" spans="1:31">
      <c r="A156" s="8">
        <v>149</v>
      </c>
      <c r="B156" s="9" t="s">
        <v>100</v>
      </c>
      <c r="C156" s="9" t="s">
        <v>493</v>
      </c>
      <c r="D156" s="9" t="s">
        <v>63</v>
      </c>
      <c r="E156" s="9" t="s">
        <v>719</v>
      </c>
      <c r="F156" s="9" t="s">
        <v>766</v>
      </c>
      <c r="G156" s="9" t="s">
        <v>767</v>
      </c>
      <c r="H156" s="9">
        <v>10</v>
      </c>
      <c r="I156" s="9" t="s">
        <v>130</v>
      </c>
      <c r="J156" s="9" t="s">
        <v>78</v>
      </c>
      <c r="K156" s="9"/>
      <c r="L156" s="9">
        <v>400</v>
      </c>
      <c r="M156" s="9">
        <v>25</v>
      </c>
      <c r="N156" s="9"/>
      <c r="O156" s="9"/>
      <c r="P156" s="9"/>
      <c r="Q156" s="9"/>
      <c r="R156" s="9"/>
      <c r="S156" s="9"/>
      <c r="T156" s="9"/>
      <c r="U156" s="9"/>
      <c r="V156" s="9"/>
      <c r="W156" s="9" t="s">
        <v>768</v>
      </c>
      <c r="X156" s="9">
        <v>25</v>
      </c>
      <c r="Y156" s="9">
        <v>150</v>
      </c>
      <c r="Z156" s="9">
        <v>25</v>
      </c>
      <c r="AA156" s="9">
        <v>150</v>
      </c>
      <c r="AB156" s="9" t="s">
        <v>48</v>
      </c>
      <c r="AC156" s="9" t="s">
        <v>769</v>
      </c>
      <c r="AD156" s="9" t="s">
        <v>770</v>
      </c>
      <c r="AE156" s="21" t="s">
        <v>724</v>
      </c>
    </row>
    <row r="157" ht="153" hidden="1" customHeight="1" spans="1:31">
      <c r="A157" s="8">
        <v>150</v>
      </c>
      <c r="B157" s="9" t="s">
        <v>100</v>
      </c>
      <c r="C157" s="9" t="s">
        <v>771</v>
      </c>
      <c r="D157" s="9" t="s">
        <v>63</v>
      </c>
      <c r="E157" s="9" t="s">
        <v>760</v>
      </c>
      <c r="F157" s="9" t="s">
        <v>772</v>
      </c>
      <c r="G157" s="9" t="s">
        <v>100</v>
      </c>
      <c r="H157" s="9">
        <v>300</v>
      </c>
      <c r="I157" s="9" t="s">
        <v>46</v>
      </c>
      <c r="J157" s="9" t="s">
        <v>762</v>
      </c>
      <c r="K157" s="9"/>
      <c r="L157" s="9"/>
      <c r="M157" s="9">
        <v>3500</v>
      </c>
      <c r="N157" s="9"/>
      <c r="O157" s="9"/>
      <c r="P157" s="9"/>
      <c r="Q157" s="9"/>
      <c r="R157" s="9"/>
      <c r="S157" s="9"/>
      <c r="T157" s="9"/>
      <c r="U157" s="9"/>
      <c r="V157" s="9"/>
      <c r="W157" s="9" t="s">
        <v>773</v>
      </c>
      <c r="X157" s="9">
        <v>174</v>
      </c>
      <c r="Y157" s="9">
        <v>583</v>
      </c>
      <c r="Z157" s="9">
        <v>52</v>
      </c>
      <c r="AA157" s="9">
        <v>167</v>
      </c>
      <c r="AB157" s="9" t="s">
        <v>48</v>
      </c>
      <c r="AC157" s="9" t="s">
        <v>774</v>
      </c>
      <c r="AD157" s="9" t="s">
        <v>775</v>
      </c>
      <c r="AE157" s="21" t="s">
        <v>724</v>
      </c>
    </row>
    <row r="158" ht="153" hidden="1" customHeight="1" spans="1:31">
      <c r="A158" s="8">
        <v>151</v>
      </c>
      <c r="B158" s="9" t="s">
        <v>100</v>
      </c>
      <c r="C158" s="9" t="s">
        <v>776</v>
      </c>
      <c r="D158" s="9" t="s">
        <v>63</v>
      </c>
      <c r="E158" s="9" t="s">
        <v>777</v>
      </c>
      <c r="F158" s="9" t="s">
        <v>778</v>
      </c>
      <c r="G158" s="9" t="s">
        <v>100</v>
      </c>
      <c r="H158" s="9">
        <v>224.69</v>
      </c>
      <c r="I158" s="9" t="s">
        <v>46</v>
      </c>
      <c r="J158" s="9"/>
      <c r="K158" s="9"/>
      <c r="L158" s="9"/>
      <c r="M158" s="9">
        <v>3519.5</v>
      </c>
      <c r="N158" s="9"/>
      <c r="O158" s="9">
        <v>3.7805</v>
      </c>
      <c r="P158" s="9">
        <v>137</v>
      </c>
      <c r="Q158" s="9"/>
      <c r="R158" s="9"/>
      <c r="S158" s="9"/>
      <c r="T158" s="9"/>
      <c r="U158" s="9"/>
      <c r="V158" s="9"/>
      <c r="W158" s="9" t="s">
        <v>779</v>
      </c>
      <c r="X158" s="9">
        <v>1036</v>
      </c>
      <c r="Y158" s="9">
        <v>3422</v>
      </c>
      <c r="Z158" s="9">
        <v>1036</v>
      </c>
      <c r="AA158" s="9">
        <v>3422</v>
      </c>
      <c r="AB158" s="9" t="s">
        <v>48</v>
      </c>
      <c r="AC158" s="9" t="s">
        <v>780</v>
      </c>
      <c r="AD158" s="9" t="s">
        <v>781</v>
      </c>
      <c r="AE158" s="21" t="s">
        <v>724</v>
      </c>
    </row>
    <row r="159" ht="153" hidden="1" customHeight="1" spans="1:31">
      <c r="A159" s="8">
        <v>152</v>
      </c>
      <c r="B159" s="9" t="s">
        <v>227</v>
      </c>
      <c r="C159" s="9" t="s">
        <v>782</v>
      </c>
      <c r="D159" s="9" t="s">
        <v>63</v>
      </c>
      <c r="E159" s="9" t="s">
        <v>777</v>
      </c>
      <c r="F159" s="9" t="s">
        <v>783</v>
      </c>
      <c r="G159" s="9" t="s">
        <v>227</v>
      </c>
      <c r="H159" s="9">
        <v>183.8</v>
      </c>
      <c r="I159" s="9" t="s">
        <v>46</v>
      </c>
      <c r="J159" s="9"/>
      <c r="K159" s="9"/>
      <c r="L159" s="9"/>
      <c r="M159" s="9">
        <v>777</v>
      </c>
      <c r="N159" s="9"/>
      <c r="O159" s="9">
        <v>3.162</v>
      </c>
      <c r="P159" s="9">
        <v>120</v>
      </c>
      <c r="Q159" s="9"/>
      <c r="R159" s="9"/>
      <c r="S159" s="9"/>
      <c r="T159" s="9"/>
      <c r="U159" s="9"/>
      <c r="V159" s="9"/>
      <c r="W159" s="9" t="s">
        <v>779</v>
      </c>
      <c r="X159" s="9">
        <v>639</v>
      </c>
      <c r="Y159" s="9">
        <v>1835</v>
      </c>
      <c r="Z159" s="9">
        <v>639</v>
      </c>
      <c r="AA159" s="9">
        <v>1835</v>
      </c>
      <c r="AB159" s="9" t="s">
        <v>48</v>
      </c>
      <c r="AC159" s="9" t="s">
        <v>784</v>
      </c>
      <c r="AD159" s="9" t="s">
        <v>785</v>
      </c>
      <c r="AE159" s="21" t="s">
        <v>724</v>
      </c>
    </row>
    <row r="160" ht="153" hidden="1" customHeight="1" spans="1:31">
      <c r="A160" s="8">
        <v>153</v>
      </c>
      <c r="B160" s="9" t="s">
        <v>227</v>
      </c>
      <c r="C160" s="9" t="s">
        <v>354</v>
      </c>
      <c r="D160" s="9" t="s">
        <v>63</v>
      </c>
      <c r="E160" s="9" t="s">
        <v>760</v>
      </c>
      <c r="F160" s="9" t="s">
        <v>786</v>
      </c>
      <c r="G160" s="9" t="s">
        <v>227</v>
      </c>
      <c r="H160" s="9">
        <v>500</v>
      </c>
      <c r="I160" s="9" t="s">
        <v>46</v>
      </c>
      <c r="J160" s="9" t="s">
        <v>762</v>
      </c>
      <c r="K160" s="9"/>
      <c r="L160" s="9"/>
      <c r="M160" s="9">
        <v>5000</v>
      </c>
      <c r="N160" s="9"/>
      <c r="O160" s="9"/>
      <c r="P160" s="9"/>
      <c r="Q160" s="9"/>
      <c r="R160" s="9"/>
      <c r="S160" s="9"/>
      <c r="T160" s="9"/>
      <c r="U160" s="9"/>
      <c r="V160" s="9"/>
      <c r="W160" s="9" t="s">
        <v>787</v>
      </c>
      <c r="X160" s="9">
        <v>256</v>
      </c>
      <c r="Y160" s="9">
        <v>1077</v>
      </c>
      <c r="Z160" s="9">
        <v>72</v>
      </c>
      <c r="AA160" s="9">
        <v>246</v>
      </c>
      <c r="AB160" s="9" t="s">
        <v>48</v>
      </c>
      <c r="AC160" s="9" t="s">
        <v>788</v>
      </c>
      <c r="AD160" s="9" t="s">
        <v>789</v>
      </c>
      <c r="AE160" s="21" t="s">
        <v>724</v>
      </c>
    </row>
    <row r="161" ht="153" hidden="1" customHeight="1" spans="1:31">
      <c r="A161" s="8">
        <v>154</v>
      </c>
      <c r="B161" s="9" t="s">
        <v>227</v>
      </c>
      <c r="C161" s="9" t="s">
        <v>362</v>
      </c>
      <c r="D161" s="9" t="s">
        <v>63</v>
      </c>
      <c r="E161" s="9" t="s">
        <v>719</v>
      </c>
      <c r="F161" s="9" t="s">
        <v>790</v>
      </c>
      <c r="G161" s="9" t="s">
        <v>362</v>
      </c>
      <c r="H161" s="9">
        <v>40</v>
      </c>
      <c r="I161" s="9" t="s">
        <v>130</v>
      </c>
      <c r="J161" s="9" t="s">
        <v>343</v>
      </c>
      <c r="K161" s="9">
        <v>1</v>
      </c>
      <c r="L161" s="9" t="s">
        <v>652</v>
      </c>
      <c r="M161" s="9"/>
      <c r="N161" s="9"/>
      <c r="O161" s="9"/>
      <c r="P161" s="9"/>
      <c r="Q161" s="9"/>
      <c r="R161" s="9"/>
      <c r="S161" s="9"/>
      <c r="T161" s="9"/>
      <c r="U161" s="9"/>
      <c r="V161" s="9"/>
      <c r="W161" s="9" t="s">
        <v>791</v>
      </c>
      <c r="X161" s="9">
        <v>60</v>
      </c>
      <c r="Y161" s="9">
        <v>260</v>
      </c>
      <c r="Z161" s="9">
        <v>18</v>
      </c>
      <c r="AA161" s="9">
        <v>59</v>
      </c>
      <c r="AB161" s="9" t="s">
        <v>48</v>
      </c>
      <c r="AC161" s="9" t="s">
        <v>792</v>
      </c>
      <c r="AD161" s="9" t="s">
        <v>793</v>
      </c>
      <c r="AE161" s="21" t="s">
        <v>724</v>
      </c>
    </row>
    <row r="162" ht="153" hidden="1" customHeight="1" spans="1:31">
      <c r="A162" s="8">
        <v>155</v>
      </c>
      <c r="B162" s="9" t="s">
        <v>227</v>
      </c>
      <c r="C162" s="9" t="s">
        <v>354</v>
      </c>
      <c r="D162" s="9" t="s">
        <v>63</v>
      </c>
      <c r="E162" s="9" t="s">
        <v>719</v>
      </c>
      <c r="F162" s="9" t="s">
        <v>794</v>
      </c>
      <c r="G162" s="9" t="s">
        <v>354</v>
      </c>
      <c r="H162" s="9">
        <v>58</v>
      </c>
      <c r="I162" s="9" t="s">
        <v>46</v>
      </c>
      <c r="J162" s="9" t="s">
        <v>131</v>
      </c>
      <c r="K162" s="9" t="s">
        <v>238</v>
      </c>
      <c r="L162" s="9" t="s">
        <v>795</v>
      </c>
      <c r="M162" s="9"/>
      <c r="N162" s="9"/>
      <c r="O162" s="9"/>
      <c r="P162" s="9"/>
      <c r="Q162" s="9"/>
      <c r="R162" s="9"/>
      <c r="S162" s="9"/>
      <c r="T162" s="9"/>
      <c r="U162" s="9"/>
      <c r="V162" s="9"/>
      <c r="W162" s="9" t="s">
        <v>796</v>
      </c>
      <c r="X162" s="9">
        <v>203</v>
      </c>
      <c r="Y162" s="9">
        <v>530</v>
      </c>
      <c r="Z162" s="9">
        <v>19</v>
      </c>
      <c r="AA162" s="9">
        <v>67</v>
      </c>
      <c r="AB162" s="9" t="s">
        <v>48</v>
      </c>
      <c r="AC162" s="9" t="s">
        <v>797</v>
      </c>
      <c r="AD162" s="9" t="s">
        <v>798</v>
      </c>
      <c r="AE162" s="21" t="s">
        <v>724</v>
      </c>
    </row>
    <row r="163" ht="153" hidden="1" customHeight="1" spans="1:31">
      <c r="A163" s="8">
        <v>156</v>
      </c>
      <c r="B163" s="9" t="s">
        <v>85</v>
      </c>
      <c r="C163" s="9" t="s">
        <v>799</v>
      </c>
      <c r="D163" s="9" t="s">
        <v>63</v>
      </c>
      <c r="E163" s="9" t="s">
        <v>760</v>
      </c>
      <c r="F163" s="9" t="s">
        <v>800</v>
      </c>
      <c r="G163" s="9" t="s">
        <v>85</v>
      </c>
      <c r="H163" s="9">
        <v>350</v>
      </c>
      <c r="I163" s="9" t="s">
        <v>46</v>
      </c>
      <c r="J163" s="9" t="s">
        <v>762</v>
      </c>
      <c r="K163" s="9"/>
      <c r="L163" s="9"/>
      <c r="M163" s="9">
        <v>3500</v>
      </c>
      <c r="N163" s="9"/>
      <c r="O163" s="9"/>
      <c r="P163" s="9"/>
      <c r="Q163" s="9"/>
      <c r="R163" s="9"/>
      <c r="S163" s="9"/>
      <c r="T163" s="9"/>
      <c r="U163" s="9"/>
      <c r="V163" s="9"/>
      <c r="W163" s="9" t="s">
        <v>773</v>
      </c>
      <c r="X163" s="9">
        <v>300</v>
      </c>
      <c r="Y163" s="9">
        <v>906</v>
      </c>
      <c r="Z163" s="9">
        <v>200</v>
      </c>
      <c r="AA163" s="9">
        <v>603</v>
      </c>
      <c r="AB163" s="9" t="s">
        <v>48</v>
      </c>
      <c r="AC163" s="9" t="s">
        <v>801</v>
      </c>
      <c r="AD163" s="9" t="s">
        <v>802</v>
      </c>
      <c r="AE163" s="21" t="s">
        <v>724</v>
      </c>
    </row>
    <row r="164" ht="153" hidden="1" customHeight="1" spans="1:31">
      <c r="A164" s="8">
        <v>157</v>
      </c>
      <c r="B164" s="9" t="s">
        <v>85</v>
      </c>
      <c r="C164" s="9" t="s">
        <v>799</v>
      </c>
      <c r="D164" s="9" t="s">
        <v>63</v>
      </c>
      <c r="E164" s="9" t="s">
        <v>777</v>
      </c>
      <c r="F164" s="9" t="s">
        <v>803</v>
      </c>
      <c r="G164" s="9" t="s">
        <v>85</v>
      </c>
      <c r="H164" s="9">
        <v>550</v>
      </c>
      <c r="I164" s="9" t="s">
        <v>46</v>
      </c>
      <c r="J164" s="9"/>
      <c r="K164" s="9"/>
      <c r="L164" s="9"/>
      <c r="M164" s="9">
        <v>3400</v>
      </c>
      <c r="N164" s="9"/>
      <c r="O164" s="9">
        <v>3</v>
      </c>
      <c r="P164" s="9">
        <v>150</v>
      </c>
      <c r="Q164" s="9"/>
      <c r="R164" s="9"/>
      <c r="S164" s="9"/>
      <c r="T164" s="9"/>
      <c r="U164" s="9"/>
      <c r="V164" s="9"/>
      <c r="W164" s="9" t="s">
        <v>779</v>
      </c>
      <c r="X164" s="9">
        <v>1575</v>
      </c>
      <c r="Y164" s="9">
        <v>5513</v>
      </c>
      <c r="Z164" s="9">
        <v>1575</v>
      </c>
      <c r="AA164" s="9">
        <v>5513</v>
      </c>
      <c r="AB164" s="9" t="s">
        <v>48</v>
      </c>
      <c r="AC164" s="9" t="s">
        <v>804</v>
      </c>
      <c r="AD164" s="9" t="s">
        <v>785</v>
      </c>
      <c r="AE164" s="21" t="s">
        <v>724</v>
      </c>
    </row>
    <row r="165" ht="153" hidden="1" customHeight="1" spans="1:31">
      <c r="A165" s="8">
        <v>158</v>
      </c>
      <c r="B165" s="9" t="s">
        <v>85</v>
      </c>
      <c r="C165" s="9" t="s">
        <v>106</v>
      </c>
      <c r="D165" s="9" t="s">
        <v>63</v>
      </c>
      <c r="E165" s="9" t="s">
        <v>719</v>
      </c>
      <c r="F165" s="9" t="s">
        <v>805</v>
      </c>
      <c r="G165" s="9" t="s">
        <v>106</v>
      </c>
      <c r="H165" s="9">
        <v>60</v>
      </c>
      <c r="I165" s="9" t="s">
        <v>46</v>
      </c>
      <c r="J165" s="9" t="s">
        <v>343</v>
      </c>
      <c r="K165" s="9">
        <v>1</v>
      </c>
      <c r="L165" s="9"/>
      <c r="M165" s="9"/>
      <c r="N165" s="9"/>
      <c r="O165" s="9"/>
      <c r="P165" s="9"/>
      <c r="Q165" s="9"/>
      <c r="R165" s="9"/>
      <c r="S165" s="9"/>
      <c r="T165" s="9"/>
      <c r="U165" s="9"/>
      <c r="V165" s="9"/>
      <c r="W165" s="9" t="s">
        <v>806</v>
      </c>
      <c r="X165" s="9">
        <v>289</v>
      </c>
      <c r="Y165" s="9">
        <v>1097</v>
      </c>
      <c r="Z165" s="9">
        <v>149</v>
      </c>
      <c r="AA165" s="9">
        <v>618</v>
      </c>
      <c r="AB165" s="9" t="s">
        <v>48</v>
      </c>
      <c r="AC165" s="9" t="s">
        <v>807</v>
      </c>
      <c r="AD165" s="9" t="s">
        <v>808</v>
      </c>
      <c r="AE165" s="21" t="s">
        <v>724</v>
      </c>
    </row>
    <row r="166" ht="153" hidden="1" customHeight="1" spans="1:31">
      <c r="A166" s="8">
        <v>159</v>
      </c>
      <c r="B166" s="9" t="s">
        <v>85</v>
      </c>
      <c r="C166" s="9" t="s">
        <v>106</v>
      </c>
      <c r="D166" s="9" t="s">
        <v>63</v>
      </c>
      <c r="E166" s="9" t="s">
        <v>719</v>
      </c>
      <c r="F166" s="9" t="s">
        <v>809</v>
      </c>
      <c r="G166" s="9" t="s">
        <v>106</v>
      </c>
      <c r="H166" s="9">
        <v>130</v>
      </c>
      <c r="I166" s="9" t="s">
        <v>46</v>
      </c>
      <c r="J166" s="9" t="s">
        <v>343</v>
      </c>
      <c r="K166" s="9">
        <v>1</v>
      </c>
      <c r="L166" s="9"/>
      <c r="M166" s="9"/>
      <c r="N166" s="9"/>
      <c r="O166" s="9"/>
      <c r="P166" s="9"/>
      <c r="Q166" s="9"/>
      <c r="R166" s="9"/>
      <c r="S166" s="9"/>
      <c r="T166" s="9"/>
      <c r="U166" s="9"/>
      <c r="V166" s="9"/>
      <c r="W166" s="9" t="s">
        <v>810</v>
      </c>
      <c r="X166" s="9">
        <v>289</v>
      </c>
      <c r="Y166" s="9">
        <v>1097</v>
      </c>
      <c r="Z166" s="9">
        <v>149</v>
      </c>
      <c r="AA166" s="9">
        <v>618</v>
      </c>
      <c r="AB166" s="9" t="s">
        <v>48</v>
      </c>
      <c r="AC166" s="9" t="s">
        <v>811</v>
      </c>
      <c r="AD166" s="9" t="s">
        <v>808</v>
      </c>
      <c r="AE166" s="21" t="s">
        <v>724</v>
      </c>
    </row>
    <row r="167" ht="153" hidden="1" customHeight="1" spans="1:31">
      <c r="A167" s="8">
        <v>160</v>
      </c>
      <c r="B167" s="9" t="s">
        <v>85</v>
      </c>
      <c r="C167" s="9" t="s">
        <v>121</v>
      </c>
      <c r="D167" s="9" t="s">
        <v>63</v>
      </c>
      <c r="E167" s="9" t="s">
        <v>719</v>
      </c>
      <c r="F167" s="9" t="s">
        <v>812</v>
      </c>
      <c r="G167" s="9" t="s">
        <v>261</v>
      </c>
      <c r="H167" s="9">
        <v>150</v>
      </c>
      <c r="I167" s="9" t="s">
        <v>46</v>
      </c>
      <c r="J167" s="9" t="s">
        <v>78</v>
      </c>
      <c r="K167" s="9" t="s">
        <v>343</v>
      </c>
      <c r="L167" s="9"/>
      <c r="M167" s="9"/>
      <c r="N167" s="9"/>
      <c r="O167" s="9"/>
      <c r="P167" s="9"/>
      <c r="Q167" s="9"/>
      <c r="R167" s="9"/>
      <c r="S167" s="9"/>
      <c r="T167" s="9"/>
      <c r="U167" s="9"/>
      <c r="V167" s="9"/>
      <c r="W167" s="9" t="s">
        <v>813</v>
      </c>
      <c r="X167" s="9">
        <v>158</v>
      </c>
      <c r="Y167" s="9">
        <v>724</v>
      </c>
      <c r="Z167" s="9">
        <v>22</v>
      </c>
      <c r="AA167" s="9">
        <v>81</v>
      </c>
      <c r="AB167" s="9" t="s">
        <v>48</v>
      </c>
      <c r="AC167" s="9" t="s">
        <v>814</v>
      </c>
      <c r="AD167" s="9" t="s">
        <v>815</v>
      </c>
      <c r="AE167" s="21" t="s">
        <v>724</v>
      </c>
    </row>
    <row r="168" ht="153" hidden="1" customHeight="1" spans="1:31">
      <c r="A168" s="8">
        <v>161</v>
      </c>
      <c r="B168" s="9" t="s">
        <v>85</v>
      </c>
      <c r="C168" s="9" t="s">
        <v>372</v>
      </c>
      <c r="D168" s="9" t="s">
        <v>63</v>
      </c>
      <c r="E168" s="9" t="s">
        <v>719</v>
      </c>
      <c r="F168" s="9" t="s">
        <v>816</v>
      </c>
      <c r="G168" s="9" t="s">
        <v>374</v>
      </c>
      <c r="H168" s="9">
        <v>100</v>
      </c>
      <c r="I168" s="9" t="s">
        <v>46</v>
      </c>
      <c r="J168" s="9" t="s">
        <v>131</v>
      </c>
      <c r="K168" s="9">
        <v>1</v>
      </c>
      <c r="L168" s="9"/>
      <c r="M168" s="9"/>
      <c r="N168" s="9"/>
      <c r="O168" s="9"/>
      <c r="P168" s="9"/>
      <c r="Q168" s="9"/>
      <c r="R168" s="9"/>
      <c r="S168" s="9"/>
      <c r="T168" s="9"/>
      <c r="U168" s="9"/>
      <c r="V168" s="9"/>
      <c r="W168" s="9" t="s">
        <v>817</v>
      </c>
      <c r="X168" s="9">
        <v>35</v>
      </c>
      <c r="Y168" s="9">
        <v>112</v>
      </c>
      <c r="Z168" s="9">
        <v>13</v>
      </c>
      <c r="AA168" s="9">
        <v>36</v>
      </c>
      <c r="AB168" s="9" t="s">
        <v>48</v>
      </c>
      <c r="AC168" s="9" t="s">
        <v>818</v>
      </c>
      <c r="AD168" s="9" t="s">
        <v>819</v>
      </c>
      <c r="AE168" s="21" t="s">
        <v>724</v>
      </c>
    </row>
    <row r="169" ht="153" hidden="1" customHeight="1" spans="1:31">
      <c r="A169" s="8">
        <v>162</v>
      </c>
      <c r="B169" s="9" t="s">
        <v>85</v>
      </c>
      <c r="C169" s="9" t="s">
        <v>378</v>
      </c>
      <c r="D169" s="9" t="s">
        <v>63</v>
      </c>
      <c r="E169" s="9" t="s">
        <v>719</v>
      </c>
      <c r="F169" s="9" t="s">
        <v>820</v>
      </c>
      <c r="G169" s="9" t="s">
        <v>378</v>
      </c>
      <c r="H169" s="9">
        <v>120</v>
      </c>
      <c r="I169" s="9" t="s">
        <v>46</v>
      </c>
      <c r="J169" s="9" t="s">
        <v>131</v>
      </c>
      <c r="K169" s="9">
        <v>1</v>
      </c>
      <c r="L169" s="9"/>
      <c r="M169" s="9"/>
      <c r="N169" s="9"/>
      <c r="O169" s="9"/>
      <c r="P169" s="9"/>
      <c r="Q169" s="9"/>
      <c r="R169" s="9"/>
      <c r="S169" s="9"/>
      <c r="T169" s="9"/>
      <c r="U169" s="9"/>
      <c r="V169" s="9"/>
      <c r="W169" s="9" t="s">
        <v>821</v>
      </c>
      <c r="X169" s="9">
        <v>300</v>
      </c>
      <c r="Y169" s="9">
        <v>850</v>
      </c>
      <c r="Z169" s="9">
        <v>15</v>
      </c>
      <c r="AA169" s="9">
        <v>61</v>
      </c>
      <c r="AB169" s="9" t="s">
        <v>48</v>
      </c>
      <c r="AC169" s="9" t="s">
        <v>822</v>
      </c>
      <c r="AD169" s="9" t="s">
        <v>823</v>
      </c>
      <c r="AE169" s="21" t="s">
        <v>724</v>
      </c>
    </row>
    <row r="170" ht="153" hidden="1" customHeight="1" spans="1:31">
      <c r="A170" s="8">
        <v>163</v>
      </c>
      <c r="B170" s="9" t="s">
        <v>85</v>
      </c>
      <c r="C170" s="9" t="s">
        <v>378</v>
      </c>
      <c r="D170" s="9" t="s">
        <v>63</v>
      </c>
      <c r="E170" s="9" t="s">
        <v>719</v>
      </c>
      <c r="F170" s="9" t="s">
        <v>824</v>
      </c>
      <c r="G170" s="9" t="s">
        <v>378</v>
      </c>
      <c r="H170" s="9">
        <v>120</v>
      </c>
      <c r="I170" s="9" t="s">
        <v>46</v>
      </c>
      <c r="J170" s="9" t="s">
        <v>131</v>
      </c>
      <c r="K170" s="9">
        <v>1</v>
      </c>
      <c r="L170" s="9"/>
      <c r="M170" s="9"/>
      <c r="N170" s="9"/>
      <c r="O170" s="9"/>
      <c r="P170" s="9"/>
      <c r="Q170" s="9"/>
      <c r="R170" s="9"/>
      <c r="S170" s="9"/>
      <c r="T170" s="9"/>
      <c r="U170" s="9"/>
      <c r="V170" s="9"/>
      <c r="W170" s="9" t="s">
        <v>825</v>
      </c>
      <c r="X170" s="9">
        <v>40</v>
      </c>
      <c r="Y170" s="9">
        <v>240</v>
      </c>
      <c r="Z170" s="9">
        <v>12</v>
      </c>
      <c r="AA170" s="9">
        <v>50</v>
      </c>
      <c r="AB170" s="9" t="s">
        <v>48</v>
      </c>
      <c r="AC170" s="9" t="s">
        <v>826</v>
      </c>
      <c r="AD170" s="9" t="s">
        <v>595</v>
      </c>
      <c r="AE170" s="21" t="s">
        <v>724</v>
      </c>
    </row>
    <row r="171" ht="153" hidden="1" customHeight="1" spans="1:31">
      <c r="A171" s="8">
        <v>164</v>
      </c>
      <c r="B171" s="9" t="s">
        <v>85</v>
      </c>
      <c r="C171" s="9" t="s">
        <v>378</v>
      </c>
      <c r="D171" s="9" t="s">
        <v>63</v>
      </c>
      <c r="E171" s="9" t="s">
        <v>719</v>
      </c>
      <c r="F171" s="9" t="s">
        <v>827</v>
      </c>
      <c r="G171" s="9" t="s">
        <v>378</v>
      </c>
      <c r="H171" s="9">
        <v>98</v>
      </c>
      <c r="I171" s="9" t="s">
        <v>46</v>
      </c>
      <c r="J171" s="9" t="s">
        <v>131</v>
      </c>
      <c r="K171" s="9">
        <v>1</v>
      </c>
      <c r="L171" s="9"/>
      <c r="M171" s="9"/>
      <c r="N171" s="9"/>
      <c r="O171" s="9"/>
      <c r="P171" s="9"/>
      <c r="Q171" s="9"/>
      <c r="R171" s="9"/>
      <c r="S171" s="9"/>
      <c r="T171" s="9"/>
      <c r="U171" s="9"/>
      <c r="V171" s="9"/>
      <c r="W171" s="9" t="s">
        <v>828</v>
      </c>
      <c r="X171" s="9">
        <v>40</v>
      </c>
      <c r="Y171" s="9">
        <v>220</v>
      </c>
      <c r="Z171" s="9">
        <v>20</v>
      </c>
      <c r="AA171" s="9">
        <v>100</v>
      </c>
      <c r="AB171" s="9" t="s">
        <v>48</v>
      </c>
      <c r="AC171" s="9" t="s">
        <v>829</v>
      </c>
      <c r="AD171" s="9" t="s">
        <v>830</v>
      </c>
      <c r="AE171" s="21" t="s">
        <v>724</v>
      </c>
    </row>
    <row r="172" ht="153" hidden="1" customHeight="1" spans="1:31">
      <c r="A172" s="8">
        <v>165</v>
      </c>
      <c r="B172" s="9" t="s">
        <v>85</v>
      </c>
      <c r="C172" s="9" t="s">
        <v>271</v>
      </c>
      <c r="D172" s="9" t="s">
        <v>63</v>
      </c>
      <c r="E172" s="9" t="s">
        <v>719</v>
      </c>
      <c r="F172" s="9" t="s">
        <v>831</v>
      </c>
      <c r="G172" s="9" t="s">
        <v>271</v>
      </c>
      <c r="H172" s="9">
        <v>100</v>
      </c>
      <c r="I172" s="9" t="s">
        <v>46</v>
      </c>
      <c r="J172" s="9" t="s">
        <v>131</v>
      </c>
      <c r="K172" s="9">
        <v>1</v>
      </c>
      <c r="L172" s="9"/>
      <c r="M172" s="9"/>
      <c r="N172" s="9"/>
      <c r="O172" s="9"/>
      <c r="P172" s="9"/>
      <c r="Q172" s="9"/>
      <c r="R172" s="9"/>
      <c r="S172" s="9"/>
      <c r="T172" s="9"/>
      <c r="U172" s="9"/>
      <c r="V172" s="9"/>
      <c r="W172" s="9" t="s">
        <v>832</v>
      </c>
      <c r="X172" s="9">
        <v>173</v>
      </c>
      <c r="Y172" s="9">
        <v>605</v>
      </c>
      <c r="Z172" s="9">
        <v>22</v>
      </c>
      <c r="AA172" s="9">
        <v>98</v>
      </c>
      <c r="AB172" s="9" t="s">
        <v>48</v>
      </c>
      <c r="AC172" s="9" t="s">
        <v>833</v>
      </c>
      <c r="AD172" s="9" t="s">
        <v>834</v>
      </c>
      <c r="AE172" s="21" t="s">
        <v>724</v>
      </c>
    </row>
    <row r="173" ht="153" hidden="1" customHeight="1" spans="1:31">
      <c r="A173" s="8">
        <v>166</v>
      </c>
      <c r="B173" s="9" t="s">
        <v>85</v>
      </c>
      <c r="C173" s="9" t="s">
        <v>271</v>
      </c>
      <c r="D173" s="9" t="s">
        <v>63</v>
      </c>
      <c r="E173" s="9" t="s">
        <v>719</v>
      </c>
      <c r="F173" s="9" t="s">
        <v>835</v>
      </c>
      <c r="G173" s="9" t="s">
        <v>271</v>
      </c>
      <c r="H173" s="9">
        <v>250</v>
      </c>
      <c r="I173" s="9" t="s">
        <v>130</v>
      </c>
      <c r="J173" s="9" t="s">
        <v>131</v>
      </c>
      <c r="K173" s="9">
        <v>1</v>
      </c>
      <c r="L173" s="9"/>
      <c r="M173" s="9"/>
      <c r="N173" s="9"/>
      <c r="O173" s="9"/>
      <c r="P173" s="9"/>
      <c r="Q173" s="9"/>
      <c r="R173" s="9"/>
      <c r="S173" s="9"/>
      <c r="T173" s="9"/>
      <c r="U173" s="9"/>
      <c r="V173" s="9"/>
      <c r="W173" s="9" t="s">
        <v>836</v>
      </c>
      <c r="X173" s="9">
        <v>220</v>
      </c>
      <c r="Y173" s="9">
        <v>774</v>
      </c>
      <c r="Z173" s="9">
        <v>30</v>
      </c>
      <c r="AA173" s="9">
        <v>105</v>
      </c>
      <c r="AB173" s="9" t="s">
        <v>48</v>
      </c>
      <c r="AC173" s="9" t="s">
        <v>837</v>
      </c>
      <c r="AD173" s="9" t="s">
        <v>838</v>
      </c>
      <c r="AE173" s="21" t="s">
        <v>724</v>
      </c>
    </row>
    <row r="174" ht="141" hidden="1" customHeight="1" spans="1:31">
      <c r="A174" s="8">
        <v>167</v>
      </c>
      <c r="B174" s="9" t="s">
        <v>85</v>
      </c>
      <c r="C174" s="9" t="s">
        <v>839</v>
      </c>
      <c r="D174" s="9" t="s">
        <v>63</v>
      </c>
      <c r="E174" s="9" t="s">
        <v>719</v>
      </c>
      <c r="F174" s="9" t="s">
        <v>840</v>
      </c>
      <c r="G174" s="9" t="s">
        <v>839</v>
      </c>
      <c r="H174" s="9">
        <v>80</v>
      </c>
      <c r="I174" s="9" t="s">
        <v>46</v>
      </c>
      <c r="J174" s="9" t="s">
        <v>131</v>
      </c>
      <c r="K174" s="9">
        <v>1</v>
      </c>
      <c r="L174" s="9"/>
      <c r="M174" s="9"/>
      <c r="N174" s="9"/>
      <c r="O174" s="9"/>
      <c r="P174" s="9"/>
      <c r="Q174" s="9"/>
      <c r="R174" s="9"/>
      <c r="S174" s="9"/>
      <c r="T174" s="9"/>
      <c r="U174" s="9"/>
      <c r="V174" s="9"/>
      <c r="W174" s="9" t="s">
        <v>841</v>
      </c>
      <c r="X174" s="9">
        <v>42</v>
      </c>
      <c r="Y174" s="9">
        <v>149</v>
      </c>
      <c r="Z174" s="9">
        <v>15</v>
      </c>
      <c r="AA174" s="9">
        <v>56</v>
      </c>
      <c r="AB174" s="9" t="s">
        <v>48</v>
      </c>
      <c r="AC174" s="9" t="s">
        <v>842</v>
      </c>
      <c r="AD174" s="9" t="s">
        <v>843</v>
      </c>
      <c r="AE174" s="21" t="s">
        <v>724</v>
      </c>
    </row>
    <row r="175" ht="141" hidden="1" customHeight="1" spans="1:31">
      <c r="A175" s="8">
        <v>168</v>
      </c>
      <c r="B175" s="9" t="s">
        <v>85</v>
      </c>
      <c r="C175" s="9" t="s">
        <v>839</v>
      </c>
      <c r="D175" s="9" t="s">
        <v>63</v>
      </c>
      <c r="E175" s="9" t="s">
        <v>719</v>
      </c>
      <c r="F175" s="9" t="s">
        <v>844</v>
      </c>
      <c r="G175" s="9" t="s">
        <v>839</v>
      </c>
      <c r="H175" s="9">
        <v>60</v>
      </c>
      <c r="I175" s="9" t="s">
        <v>46</v>
      </c>
      <c r="J175" s="9" t="s">
        <v>131</v>
      </c>
      <c r="K175" s="9">
        <v>1</v>
      </c>
      <c r="L175" s="9"/>
      <c r="M175" s="9"/>
      <c r="N175" s="9"/>
      <c r="O175" s="9"/>
      <c r="P175" s="9"/>
      <c r="Q175" s="9"/>
      <c r="R175" s="9"/>
      <c r="S175" s="9"/>
      <c r="T175" s="9"/>
      <c r="U175" s="9"/>
      <c r="V175" s="9"/>
      <c r="W175" s="9" t="s">
        <v>845</v>
      </c>
      <c r="X175" s="9">
        <v>43</v>
      </c>
      <c r="Y175" s="9">
        <v>150</v>
      </c>
      <c r="Z175" s="9">
        <v>16</v>
      </c>
      <c r="AA175" s="9">
        <v>57</v>
      </c>
      <c r="AB175" s="9" t="s">
        <v>48</v>
      </c>
      <c r="AC175" s="9" t="s">
        <v>846</v>
      </c>
      <c r="AD175" s="9" t="s">
        <v>847</v>
      </c>
      <c r="AE175" s="21" t="s">
        <v>724</v>
      </c>
    </row>
    <row r="176" ht="132" hidden="1" customHeight="1" spans="1:31">
      <c r="A176" s="8">
        <v>169</v>
      </c>
      <c r="B176" s="9" t="s">
        <v>85</v>
      </c>
      <c r="C176" s="9" t="s">
        <v>266</v>
      </c>
      <c r="D176" s="9" t="s">
        <v>63</v>
      </c>
      <c r="E176" s="9" t="s">
        <v>719</v>
      </c>
      <c r="F176" s="9" t="s">
        <v>848</v>
      </c>
      <c r="G176" s="9" t="s">
        <v>266</v>
      </c>
      <c r="H176" s="9">
        <v>98</v>
      </c>
      <c r="I176" s="9" t="s">
        <v>46</v>
      </c>
      <c r="J176" s="9" t="s">
        <v>131</v>
      </c>
      <c r="K176" s="9">
        <v>1</v>
      </c>
      <c r="L176" s="9"/>
      <c r="M176" s="9"/>
      <c r="N176" s="9"/>
      <c r="O176" s="9"/>
      <c r="P176" s="9"/>
      <c r="Q176" s="9"/>
      <c r="R176" s="9"/>
      <c r="S176" s="9"/>
      <c r="T176" s="9"/>
      <c r="U176" s="9"/>
      <c r="V176" s="9"/>
      <c r="W176" s="9" t="s">
        <v>849</v>
      </c>
      <c r="X176" s="9">
        <v>35</v>
      </c>
      <c r="Y176" s="9">
        <v>112</v>
      </c>
      <c r="Z176" s="9">
        <v>15</v>
      </c>
      <c r="AA176" s="9">
        <v>61</v>
      </c>
      <c r="AB176" s="9" t="s">
        <v>48</v>
      </c>
      <c r="AC176" s="9" t="s">
        <v>850</v>
      </c>
      <c r="AD176" s="9" t="s">
        <v>819</v>
      </c>
      <c r="AE176" s="21" t="s">
        <v>724</v>
      </c>
    </row>
    <row r="177" ht="121" hidden="1" customHeight="1" spans="1:31">
      <c r="A177" s="8">
        <v>170</v>
      </c>
      <c r="B177" s="9" t="s">
        <v>73</v>
      </c>
      <c r="C177" s="9" t="s">
        <v>249</v>
      </c>
      <c r="D177" s="9" t="s">
        <v>63</v>
      </c>
      <c r="E177" s="9" t="s">
        <v>719</v>
      </c>
      <c r="F177" s="9" t="s">
        <v>851</v>
      </c>
      <c r="G177" s="9" t="s">
        <v>249</v>
      </c>
      <c r="H177" s="9">
        <v>24</v>
      </c>
      <c r="I177" s="9" t="s">
        <v>46</v>
      </c>
      <c r="J177" s="9" t="s">
        <v>131</v>
      </c>
      <c r="K177" s="9">
        <v>1</v>
      </c>
      <c r="L177" s="9">
        <v>2</v>
      </c>
      <c r="M177" s="9"/>
      <c r="N177" s="9"/>
      <c r="O177" s="9"/>
      <c r="P177" s="9"/>
      <c r="Q177" s="9"/>
      <c r="R177" s="9"/>
      <c r="S177" s="9"/>
      <c r="T177" s="9"/>
      <c r="U177" s="9"/>
      <c r="V177" s="9"/>
      <c r="W177" s="9" t="s">
        <v>852</v>
      </c>
      <c r="X177" s="9">
        <v>50</v>
      </c>
      <c r="Y177" s="9">
        <v>150</v>
      </c>
      <c r="Z177" s="9">
        <v>20</v>
      </c>
      <c r="AA177" s="9">
        <v>60</v>
      </c>
      <c r="AB177" s="9" t="s">
        <v>48</v>
      </c>
      <c r="AC177" s="9" t="s">
        <v>853</v>
      </c>
      <c r="AD177" s="9" t="s">
        <v>854</v>
      </c>
      <c r="AE177" s="21" t="s">
        <v>724</v>
      </c>
    </row>
    <row r="178" ht="121" hidden="1" customHeight="1" spans="1:31">
      <c r="A178" s="8">
        <v>171</v>
      </c>
      <c r="B178" s="9" t="s">
        <v>73</v>
      </c>
      <c r="C178" s="9" t="s">
        <v>177</v>
      </c>
      <c r="D178" s="9" t="s">
        <v>63</v>
      </c>
      <c r="E178" s="9" t="s">
        <v>719</v>
      </c>
      <c r="F178" s="9" t="s">
        <v>855</v>
      </c>
      <c r="G178" s="9" t="s">
        <v>177</v>
      </c>
      <c r="H178" s="9">
        <v>80</v>
      </c>
      <c r="I178" s="9" t="s">
        <v>745</v>
      </c>
      <c r="J178" s="9" t="s">
        <v>131</v>
      </c>
      <c r="K178" s="9">
        <v>1</v>
      </c>
      <c r="L178" s="9">
        <v>1.5</v>
      </c>
      <c r="M178" s="9"/>
      <c r="N178" s="9"/>
      <c r="O178" s="9"/>
      <c r="P178" s="9"/>
      <c r="Q178" s="9"/>
      <c r="R178" s="9"/>
      <c r="S178" s="9"/>
      <c r="T178" s="9"/>
      <c r="U178" s="9"/>
      <c r="V178" s="9"/>
      <c r="W178" s="9" t="s">
        <v>856</v>
      </c>
      <c r="X178" s="9">
        <v>35</v>
      </c>
      <c r="Y178" s="9">
        <v>140</v>
      </c>
      <c r="Z178" s="9">
        <v>12</v>
      </c>
      <c r="AA178" s="9">
        <v>40</v>
      </c>
      <c r="AB178" s="9" t="s">
        <v>48</v>
      </c>
      <c r="AC178" s="9" t="s">
        <v>857</v>
      </c>
      <c r="AD178" s="9" t="s">
        <v>858</v>
      </c>
      <c r="AE178" s="21" t="s">
        <v>724</v>
      </c>
    </row>
    <row r="179" ht="119" hidden="1" customHeight="1" spans="1:31">
      <c r="A179" s="8">
        <v>172</v>
      </c>
      <c r="B179" s="9" t="s">
        <v>73</v>
      </c>
      <c r="C179" s="9" t="s">
        <v>403</v>
      </c>
      <c r="D179" s="9" t="s">
        <v>63</v>
      </c>
      <c r="E179" s="9" t="s">
        <v>719</v>
      </c>
      <c r="F179" s="9" t="s">
        <v>859</v>
      </c>
      <c r="G179" s="9" t="s">
        <v>403</v>
      </c>
      <c r="H179" s="9">
        <v>72</v>
      </c>
      <c r="I179" s="9" t="s">
        <v>46</v>
      </c>
      <c r="J179" s="9" t="s">
        <v>131</v>
      </c>
      <c r="K179" s="9">
        <v>1</v>
      </c>
      <c r="L179" s="9">
        <v>2</v>
      </c>
      <c r="M179" s="9"/>
      <c r="N179" s="9"/>
      <c r="O179" s="9"/>
      <c r="P179" s="9"/>
      <c r="Q179" s="9"/>
      <c r="R179" s="9"/>
      <c r="S179" s="9"/>
      <c r="T179" s="9"/>
      <c r="U179" s="9"/>
      <c r="V179" s="9"/>
      <c r="W179" s="9" t="s">
        <v>860</v>
      </c>
      <c r="X179" s="9">
        <v>89</v>
      </c>
      <c r="Y179" s="9">
        <v>260</v>
      </c>
      <c r="Z179" s="9">
        <v>13</v>
      </c>
      <c r="AA179" s="9">
        <v>56</v>
      </c>
      <c r="AB179" s="9" t="s">
        <v>48</v>
      </c>
      <c r="AC179" s="9" t="s">
        <v>861</v>
      </c>
      <c r="AD179" s="9" t="s">
        <v>862</v>
      </c>
      <c r="AE179" s="21" t="s">
        <v>724</v>
      </c>
    </row>
    <row r="180" ht="119" hidden="1" customHeight="1" spans="1:31">
      <c r="A180" s="8">
        <v>173</v>
      </c>
      <c r="B180" s="9" t="s">
        <v>73</v>
      </c>
      <c r="C180" s="9" t="s">
        <v>256</v>
      </c>
      <c r="D180" s="9" t="s">
        <v>63</v>
      </c>
      <c r="E180" s="9" t="s">
        <v>719</v>
      </c>
      <c r="F180" s="9" t="s">
        <v>863</v>
      </c>
      <c r="G180" s="9" t="s">
        <v>256</v>
      </c>
      <c r="H180" s="9">
        <v>20</v>
      </c>
      <c r="I180" s="9" t="s">
        <v>46</v>
      </c>
      <c r="J180" s="9" t="s">
        <v>131</v>
      </c>
      <c r="K180" s="9">
        <v>1</v>
      </c>
      <c r="L180" s="9">
        <v>1.5</v>
      </c>
      <c r="M180" s="9"/>
      <c r="N180" s="9"/>
      <c r="O180" s="9"/>
      <c r="P180" s="9"/>
      <c r="Q180" s="9"/>
      <c r="R180" s="9"/>
      <c r="S180" s="9"/>
      <c r="T180" s="9"/>
      <c r="U180" s="9"/>
      <c r="V180" s="9"/>
      <c r="W180" s="9" t="s">
        <v>864</v>
      </c>
      <c r="X180" s="9">
        <v>50</v>
      </c>
      <c r="Y180" s="9">
        <v>170</v>
      </c>
      <c r="Z180" s="9">
        <v>31</v>
      </c>
      <c r="AA180" s="9">
        <v>105</v>
      </c>
      <c r="AB180" s="9" t="s">
        <v>48</v>
      </c>
      <c r="AC180" s="9" t="s">
        <v>865</v>
      </c>
      <c r="AD180" s="9" t="s">
        <v>866</v>
      </c>
      <c r="AE180" s="21" t="s">
        <v>724</v>
      </c>
    </row>
    <row r="181" ht="119" hidden="1" customHeight="1" spans="1:31">
      <c r="A181" s="8">
        <v>174</v>
      </c>
      <c r="B181" s="9" t="s">
        <v>73</v>
      </c>
      <c r="C181" s="9" t="s">
        <v>187</v>
      </c>
      <c r="D181" s="9" t="s">
        <v>63</v>
      </c>
      <c r="E181" s="9" t="s">
        <v>719</v>
      </c>
      <c r="F181" s="9" t="s">
        <v>867</v>
      </c>
      <c r="G181" s="9" t="s">
        <v>187</v>
      </c>
      <c r="H181" s="9">
        <v>75</v>
      </c>
      <c r="I181" s="9" t="s">
        <v>46</v>
      </c>
      <c r="J181" s="9" t="s">
        <v>131</v>
      </c>
      <c r="K181" s="9">
        <v>1</v>
      </c>
      <c r="L181" s="9">
        <v>2.5</v>
      </c>
      <c r="M181" s="9"/>
      <c r="N181" s="9"/>
      <c r="O181" s="9"/>
      <c r="P181" s="9"/>
      <c r="Q181" s="9"/>
      <c r="R181" s="9"/>
      <c r="S181" s="9"/>
      <c r="T181" s="9"/>
      <c r="U181" s="9"/>
      <c r="V181" s="9"/>
      <c r="W181" s="9" t="s">
        <v>868</v>
      </c>
      <c r="X181" s="9">
        <v>110</v>
      </c>
      <c r="Y181" s="9">
        <v>403</v>
      </c>
      <c r="Z181" s="9">
        <v>33</v>
      </c>
      <c r="AA181" s="9">
        <v>124</v>
      </c>
      <c r="AB181" s="9" t="s">
        <v>48</v>
      </c>
      <c r="AC181" s="9" t="s">
        <v>869</v>
      </c>
      <c r="AD181" s="9" t="s">
        <v>870</v>
      </c>
      <c r="AE181" s="21" t="s">
        <v>724</v>
      </c>
    </row>
    <row r="182" ht="129" hidden="1" customHeight="1" spans="1:31">
      <c r="A182" s="8">
        <v>175</v>
      </c>
      <c r="B182" s="9" t="s">
        <v>73</v>
      </c>
      <c r="C182" s="9" t="s">
        <v>249</v>
      </c>
      <c r="D182" s="9" t="s">
        <v>63</v>
      </c>
      <c r="E182" s="9" t="s">
        <v>719</v>
      </c>
      <c r="F182" s="9" t="s">
        <v>871</v>
      </c>
      <c r="G182" s="9" t="s">
        <v>249</v>
      </c>
      <c r="H182" s="9">
        <v>36</v>
      </c>
      <c r="I182" s="9" t="s">
        <v>46</v>
      </c>
      <c r="J182" s="9" t="s">
        <v>131</v>
      </c>
      <c r="K182" s="9">
        <v>1</v>
      </c>
      <c r="L182" s="9">
        <v>3</v>
      </c>
      <c r="M182" s="9"/>
      <c r="N182" s="9"/>
      <c r="O182" s="9"/>
      <c r="P182" s="9"/>
      <c r="Q182" s="9"/>
      <c r="R182" s="9"/>
      <c r="S182" s="9"/>
      <c r="T182" s="9"/>
      <c r="U182" s="9"/>
      <c r="V182" s="9"/>
      <c r="W182" s="9" t="s">
        <v>872</v>
      </c>
      <c r="X182" s="9">
        <v>200</v>
      </c>
      <c r="Y182" s="9">
        <v>450</v>
      </c>
      <c r="Z182" s="9">
        <v>70</v>
      </c>
      <c r="AA182" s="9">
        <v>210</v>
      </c>
      <c r="AB182" s="9" t="s">
        <v>48</v>
      </c>
      <c r="AC182" s="9" t="s">
        <v>873</v>
      </c>
      <c r="AD182" s="9" t="s">
        <v>874</v>
      </c>
      <c r="AE182" s="21" t="s">
        <v>724</v>
      </c>
    </row>
    <row r="183" ht="153" hidden="1" customHeight="1" spans="1:31">
      <c r="A183" s="8">
        <v>176</v>
      </c>
      <c r="B183" s="9" t="s">
        <v>73</v>
      </c>
      <c r="C183" s="9" t="s">
        <v>256</v>
      </c>
      <c r="D183" s="9" t="s">
        <v>63</v>
      </c>
      <c r="E183" s="9" t="s">
        <v>719</v>
      </c>
      <c r="F183" s="9" t="s">
        <v>875</v>
      </c>
      <c r="G183" s="9" t="s">
        <v>256</v>
      </c>
      <c r="H183" s="9">
        <v>160</v>
      </c>
      <c r="I183" s="9" t="s">
        <v>745</v>
      </c>
      <c r="J183" s="9" t="s">
        <v>131</v>
      </c>
      <c r="K183" s="9">
        <v>1</v>
      </c>
      <c r="L183" s="9">
        <v>2</v>
      </c>
      <c r="M183" s="9"/>
      <c r="N183" s="9"/>
      <c r="O183" s="9"/>
      <c r="P183" s="9"/>
      <c r="Q183" s="9"/>
      <c r="R183" s="9"/>
      <c r="S183" s="9"/>
      <c r="T183" s="9"/>
      <c r="U183" s="9"/>
      <c r="V183" s="9"/>
      <c r="W183" s="9" t="s">
        <v>876</v>
      </c>
      <c r="X183" s="9">
        <v>92</v>
      </c>
      <c r="Y183" s="9">
        <v>385</v>
      </c>
      <c r="Z183" s="9">
        <v>36</v>
      </c>
      <c r="AA183" s="9">
        <v>151</v>
      </c>
      <c r="AB183" s="9" t="s">
        <v>48</v>
      </c>
      <c r="AC183" s="9" t="s">
        <v>877</v>
      </c>
      <c r="AD183" s="9" t="s">
        <v>878</v>
      </c>
      <c r="AE183" s="21" t="s">
        <v>724</v>
      </c>
    </row>
    <row r="184" ht="153" hidden="1" customHeight="1" spans="1:31">
      <c r="A184" s="8">
        <v>177</v>
      </c>
      <c r="B184" s="9" t="s">
        <v>73</v>
      </c>
      <c r="C184" s="9" t="s">
        <v>187</v>
      </c>
      <c r="D184" s="9" t="s">
        <v>63</v>
      </c>
      <c r="E184" s="9" t="s">
        <v>719</v>
      </c>
      <c r="F184" s="9" t="s">
        <v>879</v>
      </c>
      <c r="G184" s="9" t="s">
        <v>187</v>
      </c>
      <c r="H184" s="9">
        <v>114</v>
      </c>
      <c r="I184" s="9" t="s">
        <v>745</v>
      </c>
      <c r="J184" s="9" t="s">
        <v>131</v>
      </c>
      <c r="K184" s="9">
        <v>1</v>
      </c>
      <c r="L184" s="9">
        <v>2.5</v>
      </c>
      <c r="M184" s="9"/>
      <c r="N184" s="9"/>
      <c r="O184" s="9"/>
      <c r="P184" s="9"/>
      <c r="Q184" s="9"/>
      <c r="R184" s="9"/>
      <c r="S184" s="9"/>
      <c r="T184" s="9"/>
      <c r="U184" s="9"/>
      <c r="V184" s="9"/>
      <c r="W184" s="9" t="s">
        <v>880</v>
      </c>
      <c r="X184" s="9">
        <v>110</v>
      </c>
      <c r="Y184" s="9">
        <v>403</v>
      </c>
      <c r="Z184" s="9">
        <v>33</v>
      </c>
      <c r="AA184" s="9">
        <v>124</v>
      </c>
      <c r="AB184" s="9" t="s">
        <v>48</v>
      </c>
      <c r="AC184" s="9" t="s">
        <v>881</v>
      </c>
      <c r="AD184" s="9" t="s">
        <v>870</v>
      </c>
      <c r="AE184" s="21" t="s">
        <v>724</v>
      </c>
    </row>
    <row r="185" ht="171" hidden="1" customHeight="1" spans="1:31">
      <c r="A185" s="8">
        <v>178</v>
      </c>
      <c r="B185" s="9" t="s">
        <v>73</v>
      </c>
      <c r="C185" s="9" t="s">
        <v>882</v>
      </c>
      <c r="D185" s="9" t="s">
        <v>63</v>
      </c>
      <c r="E185" s="9" t="s">
        <v>777</v>
      </c>
      <c r="F185" s="9" t="s">
        <v>883</v>
      </c>
      <c r="G185" s="9" t="s">
        <v>73</v>
      </c>
      <c r="H185" s="9">
        <v>450</v>
      </c>
      <c r="I185" s="9" t="s">
        <v>46</v>
      </c>
      <c r="J185" s="9"/>
      <c r="K185" s="9"/>
      <c r="L185" s="9"/>
      <c r="M185" s="9">
        <v>3600</v>
      </c>
      <c r="N185" s="9"/>
      <c r="O185" s="9">
        <v>2.5</v>
      </c>
      <c r="P185" s="9">
        <v>120</v>
      </c>
      <c r="Q185" s="9"/>
      <c r="R185" s="9"/>
      <c r="S185" s="9"/>
      <c r="T185" s="9"/>
      <c r="U185" s="9"/>
      <c r="V185" s="9"/>
      <c r="W185" s="9" t="s">
        <v>779</v>
      </c>
      <c r="X185" s="9">
        <v>1093</v>
      </c>
      <c r="Y185" s="9">
        <v>4373</v>
      </c>
      <c r="Z185" s="9">
        <v>1093</v>
      </c>
      <c r="AA185" s="9">
        <v>4373</v>
      </c>
      <c r="AB185" s="9" t="s">
        <v>48</v>
      </c>
      <c r="AC185" s="9" t="s">
        <v>784</v>
      </c>
      <c r="AD185" s="9" t="s">
        <v>785</v>
      </c>
      <c r="AE185" s="21" t="s">
        <v>724</v>
      </c>
    </row>
    <row r="186" ht="153" hidden="1" customHeight="1" spans="1:31">
      <c r="A186" s="8">
        <v>179</v>
      </c>
      <c r="B186" s="9" t="s">
        <v>73</v>
      </c>
      <c r="C186" s="9" t="s">
        <v>882</v>
      </c>
      <c r="D186" s="9" t="s">
        <v>63</v>
      </c>
      <c r="E186" s="9" t="s">
        <v>760</v>
      </c>
      <c r="F186" s="9" t="s">
        <v>884</v>
      </c>
      <c r="G186" s="9" t="s">
        <v>73</v>
      </c>
      <c r="H186" s="9">
        <v>300</v>
      </c>
      <c r="I186" s="9" t="s">
        <v>46</v>
      </c>
      <c r="J186" s="9" t="s">
        <v>762</v>
      </c>
      <c r="K186" s="9"/>
      <c r="L186" s="9"/>
      <c r="M186" s="9">
        <v>4000</v>
      </c>
      <c r="N186" s="9"/>
      <c r="O186" s="9"/>
      <c r="P186" s="9"/>
      <c r="Q186" s="9"/>
      <c r="R186" s="9"/>
      <c r="S186" s="9"/>
      <c r="T186" s="9"/>
      <c r="U186" s="9"/>
      <c r="V186" s="9"/>
      <c r="W186" s="9" t="s">
        <v>885</v>
      </c>
      <c r="X186" s="9">
        <v>152</v>
      </c>
      <c r="Y186" s="9">
        <v>451</v>
      </c>
      <c r="Z186" s="9">
        <v>38</v>
      </c>
      <c r="AA186" s="9">
        <v>146</v>
      </c>
      <c r="AB186" s="9" t="s">
        <v>48</v>
      </c>
      <c r="AC186" s="9" t="s">
        <v>886</v>
      </c>
      <c r="AD186" s="9" t="s">
        <v>887</v>
      </c>
      <c r="AE186" s="21" t="s">
        <v>724</v>
      </c>
    </row>
    <row r="187" ht="153" hidden="1" customHeight="1" spans="1:31">
      <c r="A187" s="8">
        <v>180</v>
      </c>
      <c r="B187" s="9" t="s">
        <v>94</v>
      </c>
      <c r="C187" s="9" t="s">
        <v>771</v>
      </c>
      <c r="D187" s="9" t="s">
        <v>63</v>
      </c>
      <c r="E187" s="9" t="s">
        <v>760</v>
      </c>
      <c r="F187" s="9" t="s">
        <v>888</v>
      </c>
      <c r="G187" s="9" t="s">
        <v>94</v>
      </c>
      <c r="H187" s="9">
        <v>350</v>
      </c>
      <c r="I187" s="9" t="s">
        <v>46</v>
      </c>
      <c r="J187" s="9" t="s">
        <v>762</v>
      </c>
      <c r="K187" s="9"/>
      <c r="L187" s="9"/>
      <c r="M187" s="9">
        <v>4500</v>
      </c>
      <c r="N187" s="9"/>
      <c r="O187" s="9"/>
      <c r="P187" s="9"/>
      <c r="Q187" s="9"/>
      <c r="R187" s="9"/>
      <c r="S187" s="9"/>
      <c r="T187" s="9"/>
      <c r="U187" s="9"/>
      <c r="V187" s="9"/>
      <c r="W187" s="9" t="s">
        <v>889</v>
      </c>
      <c r="X187" s="9">
        <v>174</v>
      </c>
      <c r="Y187" s="9">
        <v>583</v>
      </c>
      <c r="Z187" s="9">
        <v>52</v>
      </c>
      <c r="AA187" s="9">
        <v>167</v>
      </c>
      <c r="AB187" s="9" t="s">
        <v>48</v>
      </c>
      <c r="AC187" s="9" t="s">
        <v>890</v>
      </c>
      <c r="AD187" s="9" t="s">
        <v>775</v>
      </c>
      <c r="AE187" s="21" t="s">
        <v>724</v>
      </c>
    </row>
    <row r="188" ht="165" hidden="1" customHeight="1" spans="1:31">
      <c r="A188" s="8">
        <v>181</v>
      </c>
      <c r="B188" s="9" t="s">
        <v>94</v>
      </c>
      <c r="C188" s="9" t="s">
        <v>771</v>
      </c>
      <c r="D188" s="9" t="s">
        <v>63</v>
      </c>
      <c r="E188" s="9" t="s">
        <v>777</v>
      </c>
      <c r="F188" s="9" t="s">
        <v>891</v>
      </c>
      <c r="G188" s="9" t="s">
        <v>94</v>
      </c>
      <c r="H188" s="9">
        <v>950</v>
      </c>
      <c r="I188" s="9" t="s">
        <v>46</v>
      </c>
      <c r="J188" s="9"/>
      <c r="K188" s="9"/>
      <c r="L188" s="9"/>
      <c r="M188" s="9">
        <v>6600</v>
      </c>
      <c r="N188" s="9"/>
      <c r="O188" s="9">
        <v>3</v>
      </c>
      <c r="P188" s="9">
        <v>200</v>
      </c>
      <c r="Q188" s="9"/>
      <c r="R188" s="9"/>
      <c r="S188" s="9"/>
      <c r="T188" s="9"/>
      <c r="U188" s="9"/>
      <c r="V188" s="9"/>
      <c r="W188" s="9" t="s">
        <v>779</v>
      </c>
      <c r="X188" s="9">
        <v>2909</v>
      </c>
      <c r="Y188" s="9">
        <v>10181</v>
      </c>
      <c r="Z188" s="9">
        <v>2909</v>
      </c>
      <c r="AA188" s="9">
        <v>10181</v>
      </c>
      <c r="AB188" s="9" t="s">
        <v>48</v>
      </c>
      <c r="AC188" s="9" t="s">
        <v>892</v>
      </c>
      <c r="AD188" s="9" t="s">
        <v>785</v>
      </c>
      <c r="AE188" s="21" t="s">
        <v>724</v>
      </c>
    </row>
    <row r="189" ht="153" hidden="1" customHeight="1" spans="1:31">
      <c r="A189" s="8">
        <v>182</v>
      </c>
      <c r="B189" s="9" t="s">
        <v>94</v>
      </c>
      <c r="C189" s="9" t="s">
        <v>441</v>
      </c>
      <c r="D189" s="9" t="s">
        <v>63</v>
      </c>
      <c r="E189" s="9" t="s">
        <v>893</v>
      </c>
      <c r="F189" s="9" t="s">
        <v>894</v>
      </c>
      <c r="G189" s="9" t="s">
        <v>441</v>
      </c>
      <c r="H189" s="9">
        <v>58</v>
      </c>
      <c r="I189" s="9" t="s">
        <v>152</v>
      </c>
      <c r="J189" s="9" t="s">
        <v>664</v>
      </c>
      <c r="K189" s="9">
        <v>1</v>
      </c>
      <c r="L189" s="9"/>
      <c r="M189" s="9"/>
      <c r="N189" s="9"/>
      <c r="O189" s="9"/>
      <c r="P189" s="9"/>
      <c r="Q189" s="9"/>
      <c r="R189" s="9"/>
      <c r="S189" s="9"/>
      <c r="T189" s="9"/>
      <c r="U189" s="9"/>
      <c r="V189" s="9"/>
      <c r="W189" s="9" t="s">
        <v>895</v>
      </c>
      <c r="X189" s="9">
        <v>243</v>
      </c>
      <c r="Y189" s="9">
        <v>612</v>
      </c>
      <c r="Z189" s="9">
        <v>118</v>
      </c>
      <c r="AA189" s="9">
        <v>298</v>
      </c>
      <c r="AB189" s="9" t="s">
        <v>48</v>
      </c>
      <c r="AC189" s="9" t="s">
        <v>896</v>
      </c>
      <c r="AD189" s="9" t="s">
        <v>897</v>
      </c>
      <c r="AE189" s="21" t="s">
        <v>724</v>
      </c>
    </row>
    <row r="190" ht="153" hidden="1" customHeight="1" spans="1:31">
      <c r="A190" s="8">
        <v>183</v>
      </c>
      <c r="B190" s="9" t="s">
        <v>94</v>
      </c>
      <c r="C190" s="9" t="s">
        <v>126</v>
      </c>
      <c r="D190" s="9" t="s">
        <v>63</v>
      </c>
      <c r="E190" s="9" t="s">
        <v>893</v>
      </c>
      <c r="F190" s="9" t="s">
        <v>898</v>
      </c>
      <c r="G190" s="9" t="s">
        <v>899</v>
      </c>
      <c r="H190" s="9">
        <v>100</v>
      </c>
      <c r="I190" s="9" t="s">
        <v>46</v>
      </c>
      <c r="J190" s="9" t="s">
        <v>664</v>
      </c>
      <c r="K190" s="9">
        <v>1</v>
      </c>
      <c r="L190" s="9"/>
      <c r="M190" s="9"/>
      <c r="N190" s="9"/>
      <c r="O190" s="9"/>
      <c r="P190" s="9"/>
      <c r="Q190" s="9"/>
      <c r="R190" s="9"/>
      <c r="S190" s="9"/>
      <c r="T190" s="9"/>
      <c r="U190" s="9"/>
      <c r="V190" s="9"/>
      <c r="W190" s="9" t="s">
        <v>900</v>
      </c>
      <c r="X190" s="9">
        <v>55</v>
      </c>
      <c r="Y190" s="9">
        <v>120</v>
      </c>
      <c r="Z190" s="9">
        <v>40</v>
      </c>
      <c r="AA190" s="9">
        <v>89</v>
      </c>
      <c r="AB190" s="9" t="s">
        <v>48</v>
      </c>
      <c r="AC190" s="9" t="s">
        <v>901</v>
      </c>
      <c r="AD190" s="9" t="s">
        <v>897</v>
      </c>
      <c r="AE190" s="21" t="s">
        <v>724</v>
      </c>
    </row>
    <row r="191" ht="153" hidden="1" customHeight="1" spans="1:31">
      <c r="A191" s="8">
        <v>184</v>
      </c>
      <c r="B191" s="9" t="s">
        <v>94</v>
      </c>
      <c r="C191" s="9" t="s">
        <v>126</v>
      </c>
      <c r="D191" s="9" t="s">
        <v>63</v>
      </c>
      <c r="E191" s="9" t="s">
        <v>893</v>
      </c>
      <c r="F191" s="9" t="s">
        <v>902</v>
      </c>
      <c r="G191" s="9" t="s">
        <v>903</v>
      </c>
      <c r="H191" s="9">
        <v>150</v>
      </c>
      <c r="I191" s="9" t="s">
        <v>46</v>
      </c>
      <c r="J191" s="9" t="s">
        <v>664</v>
      </c>
      <c r="K191" s="9">
        <v>1</v>
      </c>
      <c r="L191" s="9"/>
      <c r="M191" s="9"/>
      <c r="N191" s="9"/>
      <c r="O191" s="9"/>
      <c r="P191" s="9"/>
      <c r="Q191" s="9"/>
      <c r="R191" s="9"/>
      <c r="S191" s="9"/>
      <c r="T191" s="9"/>
      <c r="U191" s="9"/>
      <c r="V191" s="9"/>
      <c r="W191" s="9" t="s">
        <v>904</v>
      </c>
      <c r="X191" s="9">
        <v>300</v>
      </c>
      <c r="Y191" s="9">
        <v>892</v>
      </c>
      <c r="Z191" s="9">
        <v>250</v>
      </c>
      <c r="AA191" s="9">
        <v>720</v>
      </c>
      <c r="AB191" s="9" t="s">
        <v>48</v>
      </c>
      <c r="AC191" s="9" t="s">
        <v>905</v>
      </c>
      <c r="AD191" s="9" t="s">
        <v>897</v>
      </c>
      <c r="AE191" s="21" t="s">
        <v>724</v>
      </c>
    </row>
    <row r="192" ht="153" hidden="1" customHeight="1" spans="1:31">
      <c r="A192" s="8">
        <v>185</v>
      </c>
      <c r="B192" s="9" t="s">
        <v>94</v>
      </c>
      <c r="C192" s="9" t="s">
        <v>126</v>
      </c>
      <c r="D192" s="9" t="s">
        <v>63</v>
      </c>
      <c r="E192" s="9" t="s">
        <v>719</v>
      </c>
      <c r="F192" s="9" t="s">
        <v>906</v>
      </c>
      <c r="G192" s="9" t="s">
        <v>903</v>
      </c>
      <c r="H192" s="9">
        <v>150</v>
      </c>
      <c r="I192" s="9" t="s">
        <v>46</v>
      </c>
      <c r="J192" s="9" t="s">
        <v>664</v>
      </c>
      <c r="K192" s="9">
        <v>1</v>
      </c>
      <c r="L192" s="9"/>
      <c r="M192" s="9"/>
      <c r="N192" s="9"/>
      <c r="O192" s="9"/>
      <c r="P192" s="9"/>
      <c r="Q192" s="9"/>
      <c r="R192" s="9"/>
      <c r="S192" s="9"/>
      <c r="T192" s="9"/>
      <c r="U192" s="9"/>
      <c r="V192" s="9"/>
      <c r="W192" s="9" t="s">
        <v>907</v>
      </c>
      <c r="X192" s="9">
        <v>300</v>
      </c>
      <c r="Y192" s="9">
        <v>892</v>
      </c>
      <c r="Z192" s="9">
        <v>250</v>
      </c>
      <c r="AA192" s="9">
        <v>720</v>
      </c>
      <c r="AB192" s="9" t="s">
        <v>48</v>
      </c>
      <c r="AC192" s="9" t="s">
        <v>908</v>
      </c>
      <c r="AD192" s="9" t="s">
        <v>897</v>
      </c>
      <c r="AE192" s="21" t="s">
        <v>724</v>
      </c>
    </row>
    <row r="193" ht="335" hidden="1" customHeight="1" spans="1:31">
      <c r="A193" s="8">
        <v>186</v>
      </c>
      <c r="B193" s="9" t="s">
        <v>94</v>
      </c>
      <c r="C193" s="9" t="s">
        <v>136</v>
      </c>
      <c r="D193" s="9" t="s">
        <v>63</v>
      </c>
      <c r="E193" s="9" t="s">
        <v>719</v>
      </c>
      <c r="F193" s="9" t="s">
        <v>909</v>
      </c>
      <c r="G193" s="9" t="s">
        <v>910</v>
      </c>
      <c r="H193" s="9">
        <v>300</v>
      </c>
      <c r="I193" s="9" t="s">
        <v>46</v>
      </c>
      <c r="J193" s="9" t="s">
        <v>664</v>
      </c>
      <c r="K193" s="9">
        <v>1</v>
      </c>
      <c r="L193" s="9"/>
      <c r="M193" s="9"/>
      <c r="N193" s="9"/>
      <c r="O193" s="9"/>
      <c r="P193" s="9"/>
      <c r="Q193" s="9"/>
      <c r="R193" s="9"/>
      <c r="S193" s="9"/>
      <c r="T193" s="9"/>
      <c r="U193" s="9"/>
      <c r="V193" s="9"/>
      <c r="W193" s="9" t="s">
        <v>911</v>
      </c>
      <c r="X193" s="9">
        <v>800</v>
      </c>
      <c r="Y193" s="9">
        <v>1856</v>
      </c>
      <c r="Z193" s="9">
        <v>180</v>
      </c>
      <c r="AA193" s="9">
        <v>365</v>
      </c>
      <c r="AB193" s="9" t="s">
        <v>48</v>
      </c>
      <c r="AC193" s="9" t="s">
        <v>912</v>
      </c>
      <c r="AD193" s="9" t="s">
        <v>913</v>
      </c>
      <c r="AE193" s="21" t="s">
        <v>724</v>
      </c>
    </row>
    <row r="194" ht="126" hidden="1" customHeight="1" spans="1:31">
      <c r="A194" s="8">
        <v>187</v>
      </c>
      <c r="B194" s="9" t="s">
        <v>94</v>
      </c>
      <c r="C194" s="9" t="s">
        <v>126</v>
      </c>
      <c r="D194" s="9" t="s">
        <v>63</v>
      </c>
      <c r="E194" s="9" t="s">
        <v>719</v>
      </c>
      <c r="F194" s="9" t="s">
        <v>914</v>
      </c>
      <c r="G194" s="9" t="s">
        <v>129</v>
      </c>
      <c r="H194" s="9">
        <v>50</v>
      </c>
      <c r="I194" s="9" t="s">
        <v>130</v>
      </c>
      <c r="J194" s="9" t="s">
        <v>131</v>
      </c>
      <c r="K194" s="9" t="s">
        <v>357</v>
      </c>
      <c r="L194" s="9" t="s">
        <v>915</v>
      </c>
      <c r="M194" s="9"/>
      <c r="N194" s="9"/>
      <c r="O194" s="9"/>
      <c r="P194" s="9"/>
      <c r="Q194" s="9"/>
      <c r="R194" s="9"/>
      <c r="S194" s="9"/>
      <c r="T194" s="9"/>
      <c r="U194" s="9"/>
      <c r="V194" s="9"/>
      <c r="W194" s="9" t="s">
        <v>916</v>
      </c>
      <c r="X194" s="9">
        <v>157</v>
      </c>
      <c r="Y194" s="9">
        <v>392</v>
      </c>
      <c r="Z194" s="9">
        <v>35</v>
      </c>
      <c r="AA194" s="9">
        <v>88</v>
      </c>
      <c r="AB194" s="9" t="s">
        <v>48</v>
      </c>
      <c r="AC194" s="9" t="s">
        <v>917</v>
      </c>
      <c r="AD194" s="9" t="s">
        <v>134</v>
      </c>
      <c r="AE194" s="21" t="s">
        <v>724</v>
      </c>
    </row>
    <row r="195" ht="126" hidden="1" customHeight="1" spans="1:31">
      <c r="A195" s="8">
        <v>188</v>
      </c>
      <c r="B195" s="9" t="s">
        <v>94</v>
      </c>
      <c r="C195" s="9" t="s">
        <v>918</v>
      </c>
      <c r="D195" s="9" t="s">
        <v>63</v>
      </c>
      <c r="E195" s="9" t="s">
        <v>719</v>
      </c>
      <c r="F195" s="9" t="s">
        <v>919</v>
      </c>
      <c r="G195" s="9" t="s">
        <v>918</v>
      </c>
      <c r="H195" s="9">
        <v>110</v>
      </c>
      <c r="I195" s="9" t="s">
        <v>130</v>
      </c>
      <c r="J195" s="9" t="s">
        <v>343</v>
      </c>
      <c r="K195" s="9">
        <v>1</v>
      </c>
      <c r="L195" s="9"/>
      <c r="M195" s="9"/>
      <c r="N195" s="9"/>
      <c r="O195" s="9"/>
      <c r="P195" s="9"/>
      <c r="Q195" s="9"/>
      <c r="R195" s="9"/>
      <c r="S195" s="9"/>
      <c r="T195" s="9"/>
      <c r="U195" s="9"/>
      <c r="V195" s="9"/>
      <c r="W195" s="9" t="s">
        <v>920</v>
      </c>
      <c r="X195" s="9">
        <v>420</v>
      </c>
      <c r="Y195" s="9">
        <v>1050</v>
      </c>
      <c r="Z195" s="9">
        <v>210</v>
      </c>
      <c r="AA195" s="9">
        <v>524</v>
      </c>
      <c r="AB195" s="9" t="s">
        <v>48</v>
      </c>
      <c r="AC195" s="9" t="s">
        <v>921</v>
      </c>
      <c r="AD195" s="9" t="s">
        <v>913</v>
      </c>
      <c r="AE195" s="21" t="s">
        <v>724</v>
      </c>
    </row>
    <row r="196" ht="216" hidden="1" customHeight="1" spans="1:31">
      <c r="A196" s="8">
        <v>189</v>
      </c>
      <c r="B196" s="9" t="s">
        <v>94</v>
      </c>
      <c r="C196" s="9" t="s">
        <v>136</v>
      </c>
      <c r="D196" s="9" t="s">
        <v>63</v>
      </c>
      <c r="E196" s="9" t="s">
        <v>922</v>
      </c>
      <c r="F196" s="9" t="s">
        <v>923</v>
      </c>
      <c r="G196" s="9" t="s">
        <v>136</v>
      </c>
      <c r="H196" s="9">
        <v>100</v>
      </c>
      <c r="I196" s="9" t="s">
        <v>46</v>
      </c>
      <c r="J196" s="9" t="s">
        <v>343</v>
      </c>
      <c r="K196" s="9">
        <v>1</v>
      </c>
      <c r="L196" s="9"/>
      <c r="M196" s="9"/>
      <c r="N196" s="9"/>
      <c r="O196" s="9"/>
      <c r="P196" s="9"/>
      <c r="Q196" s="9"/>
      <c r="R196" s="9"/>
      <c r="S196" s="9"/>
      <c r="T196" s="9"/>
      <c r="U196" s="9"/>
      <c r="V196" s="9"/>
      <c r="W196" s="9" t="s">
        <v>924</v>
      </c>
      <c r="X196" s="9">
        <v>800</v>
      </c>
      <c r="Y196" s="9">
        <v>1856</v>
      </c>
      <c r="Z196" s="9">
        <v>180</v>
      </c>
      <c r="AA196" s="9">
        <v>365</v>
      </c>
      <c r="AB196" s="9" t="s">
        <v>48</v>
      </c>
      <c r="AC196" s="9" t="s">
        <v>925</v>
      </c>
      <c r="AD196" s="9" t="s">
        <v>926</v>
      </c>
      <c r="AE196" s="21" t="s">
        <v>724</v>
      </c>
    </row>
    <row r="197" ht="155" hidden="1" customHeight="1" spans="1:31">
      <c r="A197" s="8">
        <v>190</v>
      </c>
      <c r="B197" s="9" t="s">
        <v>94</v>
      </c>
      <c r="C197" s="9" t="s">
        <v>95</v>
      </c>
      <c r="D197" s="9" t="s">
        <v>63</v>
      </c>
      <c r="E197" s="9" t="s">
        <v>719</v>
      </c>
      <c r="F197" s="9" t="s">
        <v>927</v>
      </c>
      <c r="G197" s="9" t="s">
        <v>928</v>
      </c>
      <c r="H197" s="9">
        <v>62</v>
      </c>
      <c r="I197" s="9" t="s">
        <v>130</v>
      </c>
      <c r="J197" s="9" t="s">
        <v>78</v>
      </c>
      <c r="K197" s="9">
        <v>1</v>
      </c>
      <c r="L197" s="9">
        <v>2000</v>
      </c>
      <c r="M197" s="9"/>
      <c r="N197" s="9"/>
      <c r="O197" s="9"/>
      <c r="P197" s="9"/>
      <c r="Q197" s="9"/>
      <c r="R197" s="9"/>
      <c r="S197" s="9"/>
      <c r="T197" s="9"/>
      <c r="U197" s="9"/>
      <c r="V197" s="9"/>
      <c r="W197" s="9" t="s">
        <v>929</v>
      </c>
      <c r="X197" s="9">
        <v>112</v>
      </c>
      <c r="Y197" s="9">
        <v>282</v>
      </c>
      <c r="Z197" s="9">
        <v>35</v>
      </c>
      <c r="AA197" s="9">
        <v>91</v>
      </c>
      <c r="AB197" s="9" t="s">
        <v>48</v>
      </c>
      <c r="AC197" s="9" t="s">
        <v>930</v>
      </c>
      <c r="AD197" s="9" t="s">
        <v>931</v>
      </c>
      <c r="AE197" s="21" t="s">
        <v>724</v>
      </c>
    </row>
    <row r="198" ht="155" hidden="1" customHeight="1" spans="1:31">
      <c r="A198" s="8">
        <v>191</v>
      </c>
      <c r="B198" s="9" t="s">
        <v>94</v>
      </c>
      <c r="C198" s="9" t="s">
        <v>411</v>
      </c>
      <c r="D198" s="9" t="s">
        <v>63</v>
      </c>
      <c r="E198" s="9" t="s">
        <v>719</v>
      </c>
      <c r="F198" s="9" t="s">
        <v>932</v>
      </c>
      <c r="G198" s="9" t="s">
        <v>411</v>
      </c>
      <c r="H198" s="9">
        <v>26</v>
      </c>
      <c r="I198" s="9" t="s">
        <v>130</v>
      </c>
      <c r="J198" s="9" t="s">
        <v>78</v>
      </c>
      <c r="K198" s="9">
        <v>1</v>
      </c>
      <c r="L198" s="9">
        <v>800</v>
      </c>
      <c r="M198" s="9"/>
      <c r="N198" s="9"/>
      <c r="O198" s="9"/>
      <c r="P198" s="9"/>
      <c r="Q198" s="9"/>
      <c r="R198" s="9"/>
      <c r="S198" s="9"/>
      <c r="T198" s="9"/>
      <c r="U198" s="9"/>
      <c r="V198" s="9"/>
      <c r="W198" s="9" t="s">
        <v>933</v>
      </c>
      <c r="X198" s="9">
        <v>57</v>
      </c>
      <c r="Y198" s="9">
        <v>145</v>
      </c>
      <c r="Z198" s="9">
        <v>25</v>
      </c>
      <c r="AA198" s="9">
        <v>66</v>
      </c>
      <c r="AB198" s="9" t="s">
        <v>48</v>
      </c>
      <c r="AC198" s="9" t="s">
        <v>934</v>
      </c>
      <c r="AD198" s="9" t="s">
        <v>935</v>
      </c>
      <c r="AE198" s="21" t="s">
        <v>724</v>
      </c>
    </row>
    <row r="199" ht="213" hidden="1" customHeight="1" spans="1:31">
      <c r="A199" s="8">
        <v>192</v>
      </c>
      <c r="B199" s="9" t="s">
        <v>94</v>
      </c>
      <c r="C199" s="9" t="s">
        <v>441</v>
      </c>
      <c r="D199" s="9" t="s">
        <v>63</v>
      </c>
      <c r="E199" s="9" t="s">
        <v>719</v>
      </c>
      <c r="F199" s="9" t="s">
        <v>936</v>
      </c>
      <c r="G199" s="9" t="s">
        <v>937</v>
      </c>
      <c r="H199" s="9">
        <v>150</v>
      </c>
      <c r="I199" s="9" t="s">
        <v>46</v>
      </c>
      <c r="J199" s="9" t="s">
        <v>79</v>
      </c>
      <c r="K199" s="9">
        <v>1</v>
      </c>
      <c r="L199" s="9"/>
      <c r="M199" s="9"/>
      <c r="N199" s="9"/>
      <c r="O199" s="9"/>
      <c r="P199" s="9"/>
      <c r="Q199" s="9"/>
      <c r="R199" s="9"/>
      <c r="S199" s="9"/>
      <c r="T199" s="9"/>
      <c r="U199" s="9"/>
      <c r="V199" s="9"/>
      <c r="W199" s="9" t="s">
        <v>938</v>
      </c>
      <c r="X199" s="9">
        <v>380</v>
      </c>
      <c r="Y199" s="9">
        <v>1515</v>
      </c>
      <c r="Z199" s="9">
        <v>240</v>
      </c>
      <c r="AA199" s="9">
        <v>918</v>
      </c>
      <c r="AB199" s="9" t="s">
        <v>48</v>
      </c>
      <c r="AC199" s="9" t="s">
        <v>939</v>
      </c>
      <c r="AD199" s="9" t="s">
        <v>926</v>
      </c>
      <c r="AE199" s="21" t="s">
        <v>724</v>
      </c>
    </row>
    <row r="200" ht="155" hidden="1" customHeight="1" spans="1:31">
      <c r="A200" s="8">
        <v>193</v>
      </c>
      <c r="B200" s="9" t="s">
        <v>94</v>
      </c>
      <c r="C200" s="9" t="s">
        <v>411</v>
      </c>
      <c r="D200" s="9" t="s">
        <v>63</v>
      </c>
      <c r="E200" s="9" t="s">
        <v>719</v>
      </c>
      <c r="F200" s="9" t="s">
        <v>940</v>
      </c>
      <c r="G200" s="9" t="s">
        <v>411</v>
      </c>
      <c r="H200" s="9">
        <v>20</v>
      </c>
      <c r="I200" s="9" t="s">
        <v>46</v>
      </c>
      <c r="J200" s="9" t="s">
        <v>343</v>
      </c>
      <c r="K200" s="9">
        <v>1</v>
      </c>
      <c r="L200" s="9" t="s">
        <v>941</v>
      </c>
      <c r="M200" s="9" t="s">
        <v>942</v>
      </c>
      <c r="N200" s="9"/>
      <c r="O200" s="9"/>
      <c r="P200" s="9"/>
      <c r="Q200" s="9"/>
      <c r="R200" s="9"/>
      <c r="S200" s="9"/>
      <c r="T200" s="9"/>
      <c r="U200" s="9"/>
      <c r="V200" s="9"/>
      <c r="W200" s="9" t="s">
        <v>943</v>
      </c>
      <c r="X200" s="9">
        <v>7</v>
      </c>
      <c r="Y200" s="9">
        <v>40</v>
      </c>
      <c r="Z200" s="9">
        <v>6</v>
      </c>
      <c r="AA200" s="9">
        <v>35</v>
      </c>
      <c r="AB200" s="9" t="s">
        <v>48</v>
      </c>
      <c r="AC200" s="9" t="s">
        <v>944</v>
      </c>
      <c r="AD200" s="9" t="s">
        <v>945</v>
      </c>
      <c r="AE200" s="21" t="s">
        <v>724</v>
      </c>
    </row>
    <row r="201" ht="155" hidden="1" customHeight="1" spans="1:31">
      <c r="A201" s="8">
        <v>194</v>
      </c>
      <c r="B201" s="9" t="s">
        <v>94</v>
      </c>
      <c r="C201" s="9" t="s">
        <v>411</v>
      </c>
      <c r="D201" s="9" t="s">
        <v>63</v>
      </c>
      <c r="E201" s="9" t="s">
        <v>719</v>
      </c>
      <c r="F201" s="9" t="s">
        <v>946</v>
      </c>
      <c r="G201" s="9" t="s">
        <v>411</v>
      </c>
      <c r="H201" s="9">
        <v>96</v>
      </c>
      <c r="I201" s="9" t="s">
        <v>130</v>
      </c>
      <c r="J201" s="9" t="s">
        <v>343</v>
      </c>
      <c r="K201" s="9">
        <v>1</v>
      </c>
      <c r="L201" s="9">
        <v>2.5</v>
      </c>
      <c r="M201" s="9"/>
      <c r="N201" s="9"/>
      <c r="O201" s="9"/>
      <c r="P201" s="9"/>
      <c r="Q201" s="9"/>
      <c r="R201" s="9"/>
      <c r="S201" s="9"/>
      <c r="T201" s="9"/>
      <c r="U201" s="9"/>
      <c r="V201" s="9"/>
      <c r="W201" s="9" t="s">
        <v>947</v>
      </c>
      <c r="X201" s="9">
        <v>180</v>
      </c>
      <c r="Y201" s="9">
        <v>1150</v>
      </c>
      <c r="Z201" s="9">
        <v>120</v>
      </c>
      <c r="AA201" s="9">
        <v>836</v>
      </c>
      <c r="AB201" s="9" t="s">
        <v>48</v>
      </c>
      <c r="AC201" s="9" t="s">
        <v>948</v>
      </c>
      <c r="AD201" s="9" t="s">
        <v>949</v>
      </c>
      <c r="AE201" s="21" t="s">
        <v>724</v>
      </c>
    </row>
    <row r="202" ht="155" hidden="1" customHeight="1" spans="1:31">
      <c r="A202" s="8">
        <v>195</v>
      </c>
      <c r="B202" s="9" t="s">
        <v>94</v>
      </c>
      <c r="C202" s="9" t="s">
        <v>422</v>
      </c>
      <c r="D202" s="9" t="s">
        <v>63</v>
      </c>
      <c r="E202" s="9" t="s">
        <v>719</v>
      </c>
      <c r="F202" s="9" t="s">
        <v>950</v>
      </c>
      <c r="G202" s="9" t="s">
        <v>951</v>
      </c>
      <c r="H202" s="9">
        <v>56</v>
      </c>
      <c r="I202" s="9" t="s">
        <v>130</v>
      </c>
      <c r="J202" s="9" t="s">
        <v>78</v>
      </c>
      <c r="K202" s="9">
        <v>1</v>
      </c>
      <c r="L202" s="9">
        <v>1600</v>
      </c>
      <c r="M202" s="9"/>
      <c r="N202" s="9"/>
      <c r="O202" s="9"/>
      <c r="P202" s="9"/>
      <c r="Q202" s="9"/>
      <c r="R202" s="9"/>
      <c r="S202" s="9"/>
      <c r="T202" s="9"/>
      <c r="U202" s="9"/>
      <c r="V202" s="9"/>
      <c r="W202" s="9" t="s">
        <v>952</v>
      </c>
      <c r="X202" s="9">
        <v>30</v>
      </c>
      <c r="Y202" s="9">
        <v>110</v>
      </c>
      <c r="Z202" s="9">
        <v>16</v>
      </c>
      <c r="AA202" s="9">
        <v>50</v>
      </c>
      <c r="AB202" s="9" t="s">
        <v>48</v>
      </c>
      <c r="AC202" s="9" t="s">
        <v>953</v>
      </c>
      <c r="AD202" s="9" t="s">
        <v>954</v>
      </c>
      <c r="AE202" s="21" t="s">
        <v>724</v>
      </c>
    </row>
    <row r="203" ht="155" hidden="1" customHeight="1" spans="1:31">
      <c r="A203" s="8">
        <v>196</v>
      </c>
      <c r="B203" s="9" t="s">
        <v>94</v>
      </c>
      <c r="C203" s="9" t="s">
        <v>429</v>
      </c>
      <c r="D203" s="9" t="s">
        <v>63</v>
      </c>
      <c r="E203" s="9" t="s">
        <v>719</v>
      </c>
      <c r="F203" s="9" t="s">
        <v>955</v>
      </c>
      <c r="G203" s="9" t="s">
        <v>429</v>
      </c>
      <c r="H203" s="9">
        <v>60</v>
      </c>
      <c r="I203" s="9" t="s">
        <v>46</v>
      </c>
      <c r="J203" s="9" t="s">
        <v>343</v>
      </c>
      <c r="K203" s="9" t="s">
        <v>431</v>
      </c>
      <c r="L203" s="9">
        <v>1400</v>
      </c>
      <c r="M203" s="9"/>
      <c r="N203" s="9"/>
      <c r="O203" s="9"/>
      <c r="P203" s="9"/>
      <c r="Q203" s="9"/>
      <c r="R203" s="9"/>
      <c r="S203" s="9"/>
      <c r="T203" s="9"/>
      <c r="U203" s="9"/>
      <c r="V203" s="9"/>
      <c r="W203" s="9" t="s">
        <v>956</v>
      </c>
      <c r="X203" s="9">
        <v>136</v>
      </c>
      <c r="Y203" s="9">
        <v>643</v>
      </c>
      <c r="Z203" s="9">
        <v>17</v>
      </c>
      <c r="AA203" s="9">
        <v>83</v>
      </c>
      <c r="AB203" s="9" t="s">
        <v>48</v>
      </c>
      <c r="AC203" s="9" t="s">
        <v>957</v>
      </c>
      <c r="AD203" s="9" t="s">
        <v>958</v>
      </c>
      <c r="AE203" s="21" t="s">
        <v>724</v>
      </c>
    </row>
    <row r="204" ht="123" hidden="1" customHeight="1" spans="1:31">
      <c r="A204" s="8">
        <v>197</v>
      </c>
      <c r="B204" s="9" t="s">
        <v>111</v>
      </c>
      <c r="C204" s="9" t="s">
        <v>959</v>
      </c>
      <c r="D204" s="9" t="s">
        <v>63</v>
      </c>
      <c r="E204" s="9" t="s">
        <v>719</v>
      </c>
      <c r="F204" s="9" t="s">
        <v>960</v>
      </c>
      <c r="G204" s="9" t="s">
        <v>961</v>
      </c>
      <c r="H204" s="9">
        <v>136</v>
      </c>
      <c r="I204" s="9" t="s">
        <v>46</v>
      </c>
      <c r="J204" s="9" t="s">
        <v>131</v>
      </c>
      <c r="K204" s="9">
        <v>1</v>
      </c>
      <c r="L204" s="9">
        <v>3.3</v>
      </c>
      <c r="M204" s="9"/>
      <c r="N204" s="9"/>
      <c r="O204" s="9"/>
      <c r="P204" s="9"/>
      <c r="Q204" s="9"/>
      <c r="R204" s="9"/>
      <c r="S204" s="9"/>
      <c r="T204" s="9"/>
      <c r="U204" s="9"/>
      <c r="V204" s="9"/>
      <c r="W204" s="9" t="s">
        <v>962</v>
      </c>
      <c r="X204" s="9">
        <v>435</v>
      </c>
      <c r="Y204" s="9">
        <v>1645</v>
      </c>
      <c r="Z204" s="9">
        <v>253</v>
      </c>
      <c r="AA204" s="9">
        <v>1029</v>
      </c>
      <c r="AB204" s="9" t="s">
        <v>48</v>
      </c>
      <c r="AC204" s="9" t="s">
        <v>963</v>
      </c>
      <c r="AD204" s="9" t="s">
        <v>964</v>
      </c>
      <c r="AE204" s="21" t="s">
        <v>724</v>
      </c>
    </row>
    <row r="205" ht="109" hidden="1" customHeight="1" spans="1:31">
      <c r="A205" s="8">
        <v>198</v>
      </c>
      <c r="B205" s="9" t="s">
        <v>111</v>
      </c>
      <c r="C205" s="9" t="s">
        <v>965</v>
      </c>
      <c r="D205" s="9" t="s">
        <v>63</v>
      </c>
      <c r="E205" s="9" t="s">
        <v>719</v>
      </c>
      <c r="F205" s="9" t="s">
        <v>966</v>
      </c>
      <c r="G205" s="9" t="s">
        <v>967</v>
      </c>
      <c r="H205" s="9">
        <v>150</v>
      </c>
      <c r="I205" s="9" t="s">
        <v>46</v>
      </c>
      <c r="J205" s="9" t="s">
        <v>131</v>
      </c>
      <c r="K205" s="9">
        <v>1</v>
      </c>
      <c r="L205" s="9">
        <v>3.8</v>
      </c>
      <c r="M205" s="9"/>
      <c r="N205" s="9"/>
      <c r="O205" s="9"/>
      <c r="P205" s="9"/>
      <c r="Q205" s="9"/>
      <c r="R205" s="9"/>
      <c r="S205" s="9"/>
      <c r="T205" s="9"/>
      <c r="U205" s="9"/>
      <c r="V205" s="9"/>
      <c r="W205" s="9" t="s">
        <v>968</v>
      </c>
      <c r="X205" s="9">
        <v>156</v>
      </c>
      <c r="Y205" s="9">
        <v>567</v>
      </c>
      <c r="Z205" s="9">
        <v>61</v>
      </c>
      <c r="AA205" s="9">
        <v>256</v>
      </c>
      <c r="AB205" s="9" t="s">
        <v>48</v>
      </c>
      <c r="AC205" s="9" t="s">
        <v>969</v>
      </c>
      <c r="AD205" s="9" t="s">
        <v>970</v>
      </c>
      <c r="AE205" s="21" t="s">
        <v>724</v>
      </c>
    </row>
    <row r="206" ht="125" hidden="1" customHeight="1" spans="1:31">
      <c r="A206" s="8">
        <v>199</v>
      </c>
      <c r="B206" s="9" t="s">
        <v>111</v>
      </c>
      <c r="C206" s="9" t="s">
        <v>112</v>
      </c>
      <c r="D206" s="9" t="s">
        <v>63</v>
      </c>
      <c r="E206" s="9" t="s">
        <v>719</v>
      </c>
      <c r="F206" s="9" t="s">
        <v>971</v>
      </c>
      <c r="G206" s="9" t="s">
        <v>972</v>
      </c>
      <c r="H206" s="9">
        <v>155</v>
      </c>
      <c r="I206" s="9" t="s">
        <v>46</v>
      </c>
      <c r="J206" s="9" t="s">
        <v>131</v>
      </c>
      <c r="K206" s="9">
        <v>1</v>
      </c>
      <c r="L206" s="9" t="s">
        <v>973</v>
      </c>
      <c r="M206" s="9"/>
      <c r="N206" s="9"/>
      <c r="O206" s="9"/>
      <c r="P206" s="9"/>
      <c r="Q206" s="9"/>
      <c r="R206" s="9"/>
      <c r="S206" s="9"/>
      <c r="T206" s="9"/>
      <c r="U206" s="9"/>
      <c r="V206" s="9"/>
      <c r="W206" s="9" t="s">
        <v>974</v>
      </c>
      <c r="X206" s="9">
        <v>124</v>
      </c>
      <c r="Y206" s="9">
        <v>500</v>
      </c>
      <c r="Z206" s="9">
        <v>50</v>
      </c>
      <c r="AA206" s="9">
        <v>203</v>
      </c>
      <c r="AB206" s="9" t="s">
        <v>48</v>
      </c>
      <c r="AC206" s="9" t="s">
        <v>975</v>
      </c>
      <c r="AD206" s="9" t="s">
        <v>976</v>
      </c>
      <c r="AE206" s="21" t="s">
        <v>724</v>
      </c>
    </row>
    <row r="207" ht="121" hidden="1" customHeight="1" spans="1:31">
      <c r="A207" s="8">
        <v>200</v>
      </c>
      <c r="B207" s="9" t="s">
        <v>111</v>
      </c>
      <c r="C207" s="9" t="s">
        <v>308</v>
      </c>
      <c r="D207" s="9" t="s">
        <v>63</v>
      </c>
      <c r="E207" s="9" t="s">
        <v>719</v>
      </c>
      <c r="F207" s="9" t="s">
        <v>977</v>
      </c>
      <c r="G207" s="9" t="s">
        <v>308</v>
      </c>
      <c r="H207" s="9">
        <v>18.6</v>
      </c>
      <c r="I207" s="9" t="s">
        <v>46</v>
      </c>
      <c r="J207" s="9" t="s">
        <v>78</v>
      </c>
      <c r="K207" s="9">
        <v>1</v>
      </c>
      <c r="L207" s="9" t="s">
        <v>657</v>
      </c>
      <c r="M207" s="9"/>
      <c r="N207" s="9"/>
      <c r="O207" s="9"/>
      <c r="P207" s="9"/>
      <c r="Q207" s="9"/>
      <c r="R207" s="9"/>
      <c r="S207" s="9"/>
      <c r="T207" s="9"/>
      <c r="U207" s="9"/>
      <c r="V207" s="9"/>
      <c r="W207" s="9" t="s">
        <v>978</v>
      </c>
      <c r="X207" s="9">
        <v>124</v>
      </c>
      <c r="Y207" s="9">
        <v>500</v>
      </c>
      <c r="Z207" s="9">
        <v>50</v>
      </c>
      <c r="AA207" s="9">
        <v>203</v>
      </c>
      <c r="AB207" s="9" t="s">
        <v>48</v>
      </c>
      <c r="AC207" s="9" t="s">
        <v>979</v>
      </c>
      <c r="AD207" s="9" t="s">
        <v>980</v>
      </c>
      <c r="AE207" s="21" t="s">
        <v>724</v>
      </c>
    </row>
    <row r="208" ht="121" hidden="1" customHeight="1" spans="1:31">
      <c r="A208" s="8">
        <v>201</v>
      </c>
      <c r="B208" s="9" t="s">
        <v>111</v>
      </c>
      <c r="C208" s="9" t="s">
        <v>311</v>
      </c>
      <c r="D208" s="9" t="s">
        <v>63</v>
      </c>
      <c r="E208" s="9" t="s">
        <v>719</v>
      </c>
      <c r="F208" s="9" t="s">
        <v>981</v>
      </c>
      <c r="G208" s="9" t="s">
        <v>311</v>
      </c>
      <c r="H208" s="9">
        <v>20</v>
      </c>
      <c r="I208" s="9" t="s">
        <v>46</v>
      </c>
      <c r="J208" s="9" t="s">
        <v>78</v>
      </c>
      <c r="K208" s="9">
        <v>1</v>
      </c>
      <c r="L208" s="9" t="s">
        <v>982</v>
      </c>
      <c r="M208" s="9"/>
      <c r="N208" s="9"/>
      <c r="O208" s="9"/>
      <c r="P208" s="9"/>
      <c r="Q208" s="9"/>
      <c r="R208" s="9"/>
      <c r="S208" s="9"/>
      <c r="T208" s="9"/>
      <c r="U208" s="9"/>
      <c r="V208" s="9"/>
      <c r="W208" s="9" t="s">
        <v>983</v>
      </c>
      <c r="X208" s="9">
        <v>96</v>
      </c>
      <c r="Y208" s="9">
        <v>376</v>
      </c>
      <c r="Z208" s="9">
        <v>32</v>
      </c>
      <c r="AA208" s="9">
        <v>129</v>
      </c>
      <c r="AB208" s="9" t="s">
        <v>48</v>
      </c>
      <c r="AC208" s="9" t="s">
        <v>984</v>
      </c>
      <c r="AD208" s="9" t="s">
        <v>985</v>
      </c>
      <c r="AE208" s="21" t="s">
        <v>724</v>
      </c>
    </row>
    <row r="209" ht="121" hidden="1" customHeight="1" spans="1:31">
      <c r="A209" s="8">
        <v>202</v>
      </c>
      <c r="B209" s="9" t="s">
        <v>111</v>
      </c>
      <c r="C209" s="9" t="s">
        <v>162</v>
      </c>
      <c r="D209" s="9" t="s">
        <v>63</v>
      </c>
      <c r="E209" s="9" t="s">
        <v>719</v>
      </c>
      <c r="F209" s="9" t="s">
        <v>986</v>
      </c>
      <c r="G209" s="9" t="s">
        <v>162</v>
      </c>
      <c r="H209" s="9">
        <v>80</v>
      </c>
      <c r="I209" s="9" t="s">
        <v>46</v>
      </c>
      <c r="J209" s="9" t="s">
        <v>78</v>
      </c>
      <c r="K209" s="9">
        <v>1</v>
      </c>
      <c r="L209" s="9" t="s">
        <v>987</v>
      </c>
      <c r="M209" s="9"/>
      <c r="N209" s="9"/>
      <c r="O209" s="9"/>
      <c r="P209" s="9"/>
      <c r="Q209" s="9"/>
      <c r="R209" s="9"/>
      <c r="S209" s="9"/>
      <c r="T209" s="9"/>
      <c r="U209" s="9"/>
      <c r="V209" s="9"/>
      <c r="W209" s="9" t="s">
        <v>988</v>
      </c>
      <c r="X209" s="9">
        <v>180</v>
      </c>
      <c r="Y209" s="9">
        <v>740</v>
      </c>
      <c r="Z209" s="9">
        <v>162</v>
      </c>
      <c r="AA209" s="9">
        <v>625</v>
      </c>
      <c r="AB209" s="9" t="s">
        <v>48</v>
      </c>
      <c r="AC209" s="9" t="s">
        <v>989</v>
      </c>
      <c r="AD209" s="9" t="s">
        <v>990</v>
      </c>
      <c r="AE209" s="21" t="s">
        <v>724</v>
      </c>
    </row>
    <row r="210" ht="121" hidden="1" customHeight="1" spans="1:31">
      <c r="A210" s="8">
        <v>203</v>
      </c>
      <c r="B210" s="9" t="s">
        <v>111</v>
      </c>
      <c r="C210" s="9" t="s">
        <v>308</v>
      </c>
      <c r="D210" s="9" t="s">
        <v>63</v>
      </c>
      <c r="E210" s="9" t="s">
        <v>719</v>
      </c>
      <c r="F210" s="9" t="s">
        <v>991</v>
      </c>
      <c r="G210" s="9" t="s">
        <v>308</v>
      </c>
      <c r="H210" s="9">
        <v>75</v>
      </c>
      <c r="I210" s="9" t="s">
        <v>46</v>
      </c>
      <c r="J210" s="9" t="s">
        <v>131</v>
      </c>
      <c r="K210" s="9">
        <v>1</v>
      </c>
      <c r="L210" s="9" t="s">
        <v>973</v>
      </c>
      <c r="M210" s="9"/>
      <c r="N210" s="9"/>
      <c r="O210" s="9"/>
      <c r="P210" s="9"/>
      <c r="Q210" s="9"/>
      <c r="R210" s="9"/>
      <c r="S210" s="9"/>
      <c r="T210" s="9"/>
      <c r="U210" s="9"/>
      <c r="V210" s="9"/>
      <c r="W210" s="9" t="s">
        <v>992</v>
      </c>
      <c r="X210" s="9">
        <v>124</v>
      </c>
      <c r="Y210" s="9">
        <v>500</v>
      </c>
      <c r="Z210" s="9">
        <v>50</v>
      </c>
      <c r="AA210" s="9">
        <v>203</v>
      </c>
      <c r="AB210" s="9" t="s">
        <v>48</v>
      </c>
      <c r="AC210" s="9" t="s">
        <v>993</v>
      </c>
      <c r="AD210" s="9" t="s">
        <v>994</v>
      </c>
      <c r="AE210" s="21" t="s">
        <v>724</v>
      </c>
    </row>
    <row r="211" ht="121" hidden="1" customHeight="1" spans="1:31">
      <c r="A211" s="8">
        <v>204</v>
      </c>
      <c r="B211" s="9" t="s">
        <v>111</v>
      </c>
      <c r="C211" s="9" t="s">
        <v>156</v>
      </c>
      <c r="D211" s="9" t="s">
        <v>63</v>
      </c>
      <c r="E211" s="9" t="s">
        <v>719</v>
      </c>
      <c r="F211" s="9" t="s">
        <v>995</v>
      </c>
      <c r="G211" s="9" t="s">
        <v>156</v>
      </c>
      <c r="H211" s="9">
        <v>150</v>
      </c>
      <c r="I211" s="9" t="s">
        <v>46</v>
      </c>
      <c r="J211" s="9" t="s">
        <v>78</v>
      </c>
      <c r="K211" s="9">
        <v>1</v>
      </c>
      <c r="L211" s="9" t="s">
        <v>987</v>
      </c>
      <c r="M211" s="9"/>
      <c r="N211" s="9"/>
      <c r="O211" s="9"/>
      <c r="P211" s="9"/>
      <c r="Q211" s="9"/>
      <c r="R211" s="9"/>
      <c r="S211" s="9"/>
      <c r="T211" s="9"/>
      <c r="U211" s="9"/>
      <c r="V211" s="9"/>
      <c r="W211" s="9" t="s">
        <v>996</v>
      </c>
      <c r="X211" s="9">
        <v>268</v>
      </c>
      <c r="Y211" s="9">
        <v>915</v>
      </c>
      <c r="Z211" s="9">
        <v>149</v>
      </c>
      <c r="AA211" s="9">
        <v>621</v>
      </c>
      <c r="AB211" s="9" t="s">
        <v>48</v>
      </c>
      <c r="AC211" s="9" t="s">
        <v>997</v>
      </c>
      <c r="AD211" s="9" t="s">
        <v>998</v>
      </c>
      <c r="AE211" s="21" t="s">
        <v>724</v>
      </c>
    </row>
    <row r="212" ht="155" hidden="1" customHeight="1" spans="1:31">
      <c r="A212" s="8">
        <v>205</v>
      </c>
      <c r="B212" s="9" t="s">
        <v>111</v>
      </c>
      <c r="C212" s="9" t="s">
        <v>112</v>
      </c>
      <c r="D212" s="9" t="s">
        <v>63</v>
      </c>
      <c r="E212" s="9" t="s">
        <v>999</v>
      </c>
      <c r="F212" s="9" t="s">
        <v>1000</v>
      </c>
      <c r="G212" s="9" t="s">
        <v>112</v>
      </c>
      <c r="H212" s="9">
        <v>200</v>
      </c>
      <c r="I212" s="9" t="s">
        <v>46</v>
      </c>
      <c r="J212" s="9" t="s">
        <v>231</v>
      </c>
      <c r="K212" s="9">
        <v>1</v>
      </c>
      <c r="L212" s="9"/>
      <c r="M212" s="9"/>
      <c r="N212" s="9"/>
      <c r="O212" s="9"/>
      <c r="P212" s="9"/>
      <c r="Q212" s="9"/>
      <c r="R212" s="9"/>
      <c r="S212" s="9"/>
      <c r="T212" s="9"/>
      <c r="U212" s="9"/>
      <c r="V212" s="9"/>
      <c r="W212" s="9" t="s">
        <v>1001</v>
      </c>
      <c r="X212" s="9">
        <v>465</v>
      </c>
      <c r="Y212" s="9">
        <v>1891</v>
      </c>
      <c r="Z212" s="9">
        <v>218</v>
      </c>
      <c r="AA212" s="9">
        <v>810</v>
      </c>
      <c r="AB212" s="9" t="s">
        <v>48</v>
      </c>
      <c r="AC212" s="9" t="s">
        <v>1002</v>
      </c>
      <c r="AD212" s="9" t="s">
        <v>1003</v>
      </c>
      <c r="AE212" s="21" t="s">
        <v>724</v>
      </c>
    </row>
    <row r="213" ht="189" hidden="1" customHeight="1" spans="1:31">
      <c r="A213" s="8">
        <v>206</v>
      </c>
      <c r="B213" s="9" t="s">
        <v>111</v>
      </c>
      <c r="C213" s="9" t="s">
        <v>1004</v>
      </c>
      <c r="D213" s="9" t="s">
        <v>63</v>
      </c>
      <c r="E213" s="9" t="s">
        <v>777</v>
      </c>
      <c r="F213" s="9" t="s">
        <v>1005</v>
      </c>
      <c r="G213" s="9" t="s">
        <v>446</v>
      </c>
      <c r="H213" s="9">
        <v>703</v>
      </c>
      <c r="I213" s="9" t="s">
        <v>46</v>
      </c>
      <c r="J213" s="9"/>
      <c r="K213" s="9"/>
      <c r="L213" s="9"/>
      <c r="M213" s="9">
        <v>2750</v>
      </c>
      <c r="N213" s="9"/>
      <c r="O213" s="9">
        <v>2.7</v>
      </c>
      <c r="P213" s="9">
        <v>200</v>
      </c>
      <c r="Q213" s="9"/>
      <c r="R213" s="9"/>
      <c r="S213" s="9"/>
      <c r="T213" s="9"/>
      <c r="U213" s="9"/>
      <c r="V213" s="9"/>
      <c r="W213" s="9" t="s">
        <v>779</v>
      </c>
      <c r="X213" s="9">
        <v>1413</v>
      </c>
      <c r="Y213" s="9">
        <v>5312</v>
      </c>
      <c r="Z213" s="9">
        <v>1413</v>
      </c>
      <c r="AA213" s="9">
        <v>5312</v>
      </c>
      <c r="AB213" s="9" t="s">
        <v>48</v>
      </c>
      <c r="AC213" s="9" t="s">
        <v>1006</v>
      </c>
      <c r="AD213" s="9" t="s">
        <v>1007</v>
      </c>
      <c r="AE213" s="21" t="s">
        <v>724</v>
      </c>
    </row>
    <row r="214" ht="155" hidden="1" customHeight="1" spans="1:31">
      <c r="A214" s="8">
        <v>207</v>
      </c>
      <c r="B214" s="9" t="s">
        <v>111</v>
      </c>
      <c r="C214" s="9" t="s">
        <v>1008</v>
      </c>
      <c r="D214" s="9" t="s">
        <v>63</v>
      </c>
      <c r="E214" s="9" t="s">
        <v>760</v>
      </c>
      <c r="F214" s="9" t="s">
        <v>1009</v>
      </c>
      <c r="G214" s="9" t="s">
        <v>446</v>
      </c>
      <c r="H214" s="9">
        <v>250</v>
      </c>
      <c r="I214" s="9" t="s">
        <v>46</v>
      </c>
      <c r="J214" s="9"/>
      <c r="K214" s="9"/>
      <c r="L214" s="9"/>
      <c r="M214" s="9">
        <v>3500</v>
      </c>
      <c r="N214" s="9"/>
      <c r="O214" s="9"/>
      <c r="P214" s="9"/>
      <c r="Q214" s="9"/>
      <c r="R214" s="9"/>
      <c r="S214" s="9"/>
      <c r="T214" s="9"/>
      <c r="U214" s="9"/>
      <c r="V214" s="9"/>
      <c r="W214" s="9" t="s">
        <v>1010</v>
      </c>
      <c r="X214" s="9">
        <v>114</v>
      </c>
      <c r="Y214" s="9">
        <v>503</v>
      </c>
      <c r="Z214" s="9">
        <v>42</v>
      </c>
      <c r="AA214" s="9">
        <v>137</v>
      </c>
      <c r="AB214" s="9" t="s">
        <v>48</v>
      </c>
      <c r="AC214" s="9" t="s">
        <v>1011</v>
      </c>
      <c r="AD214" s="9" t="s">
        <v>1012</v>
      </c>
      <c r="AE214" s="21" t="s">
        <v>724</v>
      </c>
    </row>
    <row r="215" ht="155" hidden="1" customHeight="1" spans="1:31">
      <c r="A215" s="8">
        <v>208</v>
      </c>
      <c r="B215" s="9" t="s">
        <v>111</v>
      </c>
      <c r="C215" s="9" t="s">
        <v>311</v>
      </c>
      <c r="D215" s="9" t="s">
        <v>63</v>
      </c>
      <c r="E215" s="9" t="s">
        <v>922</v>
      </c>
      <c r="F215" s="9" t="s">
        <v>1013</v>
      </c>
      <c r="G215" s="9" t="s">
        <v>311</v>
      </c>
      <c r="H215" s="9">
        <v>300</v>
      </c>
      <c r="I215" s="9" t="s">
        <v>46</v>
      </c>
      <c r="J215" s="9" t="s">
        <v>238</v>
      </c>
      <c r="K215" s="9">
        <v>1</v>
      </c>
      <c r="L215" s="9"/>
      <c r="M215" s="9"/>
      <c r="N215" s="9"/>
      <c r="O215" s="9"/>
      <c r="P215" s="9"/>
      <c r="Q215" s="9"/>
      <c r="R215" s="9"/>
      <c r="S215" s="9"/>
      <c r="T215" s="9"/>
      <c r="U215" s="9"/>
      <c r="V215" s="9"/>
      <c r="W215" s="9" t="s">
        <v>1014</v>
      </c>
      <c r="X215" s="9">
        <v>116</v>
      </c>
      <c r="Y215" s="9">
        <v>337</v>
      </c>
      <c r="Z215" s="9">
        <v>76</v>
      </c>
      <c r="AA215" s="9">
        <v>232</v>
      </c>
      <c r="AB215" s="9" t="s">
        <v>48</v>
      </c>
      <c r="AC215" s="9" t="s">
        <v>1015</v>
      </c>
      <c r="AD215" s="9" t="s">
        <v>1016</v>
      </c>
      <c r="AE215" s="21" t="s">
        <v>724</v>
      </c>
    </row>
    <row r="216" ht="155" hidden="1" customHeight="1" spans="1:31">
      <c r="A216" s="8">
        <v>209</v>
      </c>
      <c r="B216" s="9" t="s">
        <v>111</v>
      </c>
      <c r="C216" s="9" t="s">
        <v>965</v>
      </c>
      <c r="D216" s="9" t="s">
        <v>63</v>
      </c>
      <c r="E216" s="9" t="s">
        <v>1017</v>
      </c>
      <c r="F216" s="9" t="s">
        <v>1018</v>
      </c>
      <c r="G216" s="9" t="s">
        <v>447</v>
      </c>
      <c r="H216" s="9">
        <v>500</v>
      </c>
      <c r="I216" s="9" t="s">
        <v>46</v>
      </c>
      <c r="J216" s="9" t="s">
        <v>238</v>
      </c>
      <c r="K216" s="9"/>
      <c r="L216" s="9"/>
      <c r="M216" s="9"/>
      <c r="N216" s="9"/>
      <c r="O216" s="9"/>
      <c r="P216" s="9"/>
      <c r="Q216" s="9"/>
      <c r="R216" s="9"/>
      <c r="S216" s="9"/>
      <c r="T216" s="9"/>
      <c r="U216" s="9"/>
      <c r="V216" s="9"/>
      <c r="W216" s="9" t="s">
        <v>1019</v>
      </c>
      <c r="X216" s="9">
        <v>3540</v>
      </c>
      <c r="Y216" s="9">
        <v>10162</v>
      </c>
      <c r="Z216" s="9">
        <v>1147</v>
      </c>
      <c r="AA216" s="9">
        <v>3546</v>
      </c>
      <c r="AB216" s="9" t="s">
        <v>48</v>
      </c>
      <c r="AC216" s="9" t="s">
        <v>1020</v>
      </c>
      <c r="AD216" s="9" t="s">
        <v>1021</v>
      </c>
      <c r="AE216" s="21" t="s">
        <v>724</v>
      </c>
    </row>
    <row r="217" ht="155" hidden="1" customHeight="1" spans="1:31">
      <c r="A217" s="8">
        <v>210</v>
      </c>
      <c r="B217" s="9" t="s">
        <v>277</v>
      </c>
      <c r="C217" s="9" t="s">
        <v>467</v>
      </c>
      <c r="D217" s="9" t="s">
        <v>63</v>
      </c>
      <c r="E217" s="9" t="s">
        <v>719</v>
      </c>
      <c r="F217" s="9" t="s">
        <v>1022</v>
      </c>
      <c r="G217" s="9" t="s">
        <v>467</v>
      </c>
      <c r="H217" s="9">
        <v>28</v>
      </c>
      <c r="I217" s="9" t="s">
        <v>46</v>
      </c>
      <c r="J217" s="9" t="s">
        <v>78</v>
      </c>
      <c r="K217" s="9"/>
      <c r="L217" s="9">
        <v>500</v>
      </c>
      <c r="M217" s="9"/>
      <c r="N217" s="9"/>
      <c r="O217" s="9"/>
      <c r="P217" s="9"/>
      <c r="Q217" s="9"/>
      <c r="R217" s="9"/>
      <c r="S217" s="9"/>
      <c r="T217" s="9"/>
      <c r="U217" s="9"/>
      <c r="V217" s="9"/>
      <c r="W217" s="9" t="s">
        <v>1023</v>
      </c>
      <c r="X217" s="9">
        <v>26</v>
      </c>
      <c r="Y217" s="9">
        <v>96</v>
      </c>
      <c r="Z217" s="9">
        <v>23</v>
      </c>
      <c r="AA217" s="9">
        <v>87</v>
      </c>
      <c r="AB217" s="9" t="s">
        <v>48</v>
      </c>
      <c r="AC217" s="9" t="s">
        <v>1024</v>
      </c>
      <c r="AD217" s="9" t="s">
        <v>1025</v>
      </c>
      <c r="AE217" s="21" t="s">
        <v>724</v>
      </c>
    </row>
    <row r="218" ht="134" hidden="1" customHeight="1" spans="1:31">
      <c r="A218" s="8">
        <v>211</v>
      </c>
      <c r="B218" s="9" t="s">
        <v>277</v>
      </c>
      <c r="C218" s="9" t="s">
        <v>278</v>
      </c>
      <c r="D218" s="9" t="s">
        <v>63</v>
      </c>
      <c r="E218" s="9" t="s">
        <v>719</v>
      </c>
      <c r="F218" s="9" t="s">
        <v>1026</v>
      </c>
      <c r="G218" s="9" t="s">
        <v>278</v>
      </c>
      <c r="H218" s="9">
        <v>60</v>
      </c>
      <c r="I218" s="9" t="s">
        <v>46</v>
      </c>
      <c r="J218" s="9" t="s">
        <v>78</v>
      </c>
      <c r="K218" s="9"/>
      <c r="L218" s="9">
        <v>3000</v>
      </c>
      <c r="M218" s="9"/>
      <c r="N218" s="9"/>
      <c r="O218" s="9"/>
      <c r="P218" s="9"/>
      <c r="Q218" s="9"/>
      <c r="R218" s="9"/>
      <c r="S218" s="9"/>
      <c r="T218" s="9"/>
      <c r="U218" s="9"/>
      <c r="V218" s="9"/>
      <c r="W218" s="9" t="s">
        <v>1027</v>
      </c>
      <c r="X218" s="9">
        <v>84</v>
      </c>
      <c r="Y218" s="9">
        <v>296</v>
      </c>
      <c r="Z218" s="9">
        <v>39</v>
      </c>
      <c r="AA218" s="9">
        <v>174</v>
      </c>
      <c r="AB218" s="9" t="s">
        <v>48</v>
      </c>
      <c r="AC218" s="9" t="s">
        <v>1028</v>
      </c>
      <c r="AD218" s="9" t="s">
        <v>1029</v>
      </c>
      <c r="AE218" s="21" t="s">
        <v>724</v>
      </c>
    </row>
    <row r="219" ht="134" hidden="1" customHeight="1" spans="1:31">
      <c r="A219" s="8">
        <v>212</v>
      </c>
      <c r="B219" s="9" t="s">
        <v>277</v>
      </c>
      <c r="C219" s="9" t="s">
        <v>467</v>
      </c>
      <c r="D219" s="9" t="s">
        <v>63</v>
      </c>
      <c r="E219" s="9" t="s">
        <v>719</v>
      </c>
      <c r="F219" s="9" t="s">
        <v>1030</v>
      </c>
      <c r="G219" s="9" t="s">
        <v>467</v>
      </c>
      <c r="H219" s="9">
        <v>35</v>
      </c>
      <c r="I219" s="9" t="s">
        <v>46</v>
      </c>
      <c r="J219" s="9" t="s">
        <v>425</v>
      </c>
      <c r="K219" s="9"/>
      <c r="L219" s="9">
        <v>3.5</v>
      </c>
      <c r="M219" s="9"/>
      <c r="N219" s="9"/>
      <c r="O219" s="9"/>
      <c r="P219" s="9"/>
      <c r="Q219" s="9"/>
      <c r="R219" s="9"/>
      <c r="S219" s="9"/>
      <c r="T219" s="9"/>
      <c r="U219" s="9"/>
      <c r="V219" s="9"/>
      <c r="W219" s="9" t="s">
        <v>1031</v>
      </c>
      <c r="X219" s="9">
        <v>36</v>
      </c>
      <c r="Y219" s="9">
        <v>137</v>
      </c>
      <c r="Z219" s="9">
        <v>16</v>
      </c>
      <c r="AA219" s="9">
        <v>63</v>
      </c>
      <c r="AB219" s="9" t="s">
        <v>48</v>
      </c>
      <c r="AC219" s="9" t="s">
        <v>1032</v>
      </c>
      <c r="AD219" s="9" t="s">
        <v>1033</v>
      </c>
      <c r="AE219" s="21" t="s">
        <v>724</v>
      </c>
    </row>
    <row r="220" ht="177" hidden="1" customHeight="1" spans="1:31">
      <c r="A220" s="8">
        <v>213</v>
      </c>
      <c r="B220" s="9" t="s">
        <v>277</v>
      </c>
      <c r="C220" s="9" t="s">
        <v>1034</v>
      </c>
      <c r="D220" s="9" t="s">
        <v>63</v>
      </c>
      <c r="E220" s="9" t="s">
        <v>777</v>
      </c>
      <c r="F220" s="9" t="s">
        <v>1035</v>
      </c>
      <c r="G220" s="9" t="s">
        <v>277</v>
      </c>
      <c r="H220" s="9">
        <v>240</v>
      </c>
      <c r="I220" s="9" t="s">
        <v>46</v>
      </c>
      <c r="J220" s="9"/>
      <c r="K220" s="9"/>
      <c r="L220" s="9"/>
      <c r="M220" s="9">
        <v>2800</v>
      </c>
      <c r="N220" s="9"/>
      <c r="O220" s="9">
        <v>2</v>
      </c>
      <c r="P220" s="9">
        <v>250</v>
      </c>
      <c r="Q220" s="9"/>
      <c r="R220" s="9"/>
      <c r="S220" s="9"/>
      <c r="T220" s="9"/>
      <c r="U220" s="9"/>
      <c r="V220" s="9"/>
      <c r="W220" s="9" t="s">
        <v>779</v>
      </c>
      <c r="X220" s="9">
        <v>612</v>
      </c>
      <c r="Y220" s="9">
        <v>2142</v>
      </c>
      <c r="Z220" s="9">
        <v>612</v>
      </c>
      <c r="AA220" s="9">
        <v>2142</v>
      </c>
      <c r="AB220" s="9" t="s">
        <v>48</v>
      </c>
      <c r="AC220" s="9" t="s">
        <v>1036</v>
      </c>
      <c r="AD220" s="9" t="s">
        <v>781</v>
      </c>
      <c r="AE220" s="21" t="s">
        <v>724</v>
      </c>
    </row>
    <row r="221" ht="137" hidden="1" customHeight="1" spans="1:31">
      <c r="A221" s="8">
        <v>214</v>
      </c>
      <c r="B221" s="9" t="s">
        <v>277</v>
      </c>
      <c r="C221" s="9" t="s">
        <v>1037</v>
      </c>
      <c r="D221" s="9" t="s">
        <v>63</v>
      </c>
      <c r="E221" s="9" t="s">
        <v>760</v>
      </c>
      <c r="F221" s="9" t="s">
        <v>1038</v>
      </c>
      <c r="G221" s="9" t="s">
        <v>277</v>
      </c>
      <c r="H221" s="9">
        <v>50</v>
      </c>
      <c r="I221" s="9" t="s">
        <v>46</v>
      </c>
      <c r="J221" s="9" t="s">
        <v>762</v>
      </c>
      <c r="K221" s="9"/>
      <c r="L221" s="9"/>
      <c r="M221" s="9">
        <v>850</v>
      </c>
      <c r="N221" s="9"/>
      <c r="O221" s="9"/>
      <c r="P221" s="9"/>
      <c r="Q221" s="9"/>
      <c r="R221" s="9"/>
      <c r="S221" s="9"/>
      <c r="T221" s="9"/>
      <c r="U221" s="9"/>
      <c r="V221" s="9"/>
      <c r="W221" s="9" t="s">
        <v>1039</v>
      </c>
      <c r="X221" s="9">
        <v>67</v>
      </c>
      <c r="Y221" s="9">
        <v>223</v>
      </c>
      <c r="Z221" s="9">
        <v>27</v>
      </c>
      <c r="AA221" s="9">
        <v>136</v>
      </c>
      <c r="AB221" s="9" t="s">
        <v>48</v>
      </c>
      <c r="AC221" s="9" t="s">
        <v>1040</v>
      </c>
      <c r="AD221" s="9" t="s">
        <v>1041</v>
      </c>
      <c r="AE221" s="21" t="s">
        <v>724</v>
      </c>
    </row>
    <row r="222" ht="126" hidden="1" customHeight="1" spans="1:31">
      <c r="A222" s="8">
        <v>215</v>
      </c>
      <c r="B222" s="14" t="s">
        <v>100</v>
      </c>
      <c r="C222" s="14" t="s">
        <v>235</v>
      </c>
      <c r="D222" s="14" t="s">
        <v>63</v>
      </c>
      <c r="E222" s="14" t="s">
        <v>719</v>
      </c>
      <c r="F222" s="14" t="s">
        <v>1042</v>
      </c>
      <c r="G222" s="14" t="s">
        <v>235</v>
      </c>
      <c r="H222" s="14">
        <v>90</v>
      </c>
      <c r="I222" s="14" t="s">
        <v>130</v>
      </c>
      <c r="J222" s="14" t="s">
        <v>131</v>
      </c>
      <c r="K222" s="14"/>
      <c r="L222" s="14">
        <v>2.1</v>
      </c>
      <c r="M222" s="14"/>
      <c r="N222" s="14"/>
      <c r="O222" s="14"/>
      <c r="P222" s="14"/>
      <c r="Q222" s="14"/>
      <c r="R222" s="14"/>
      <c r="S222" s="14"/>
      <c r="T222" s="14"/>
      <c r="U222" s="14"/>
      <c r="V222" s="14"/>
      <c r="W222" s="14" t="s">
        <v>1043</v>
      </c>
      <c r="X222" s="14">
        <v>36</v>
      </c>
      <c r="Y222" s="14">
        <v>104</v>
      </c>
      <c r="Z222" s="14">
        <v>20</v>
      </c>
      <c r="AA222" s="14">
        <v>72</v>
      </c>
      <c r="AB222" s="14" t="s">
        <v>90</v>
      </c>
      <c r="AC222" s="14" t="s">
        <v>1044</v>
      </c>
      <c r="AD222" s="16" t="s">
        <v>1045</v>
      </c>
      <c r="AE222" s="21" t="s">
        <v>724</v>
      </c>
    </row>
    <row r="223" s="2" customFormat="1" ht="105" hidden="1" customHeight="1" spans="1:31">
      <c r="A223" s="25">
        <v>216</v>
      </c>
      <c r="B223" s="57" t="s">
        <v>73</v>
      </c>
      <c r="C223" s="57" t="s">
        <v>389</v>
      </c>
      <c r="D223" s="57" t="s">
        <v>75</v>
      </c>
      <c r="E223" s="57" t="s">
        <v>87</v>
      </c>
      <c r="F223" s="57" t="s">
        <v>1046</v>
      </c>
      <c r="G223" s="57" t="s">
        <v>389</v>
      </c>
      <c r="H223" s="57">
        <v>60</v>
      </c>
      <c r="I223" s="57" t="s">
        <v>130</v>
      </c>
      <c r="J223" s="57" t="s">
        <v>131</v>
      </c>
      <c r="K223" s="57"/>
      <c r="L223" s="57">
        <v>1.5</v>
      </c>
      <c r="M223" s="57"/>
      <c r="N223" s="57"/>
      <c r="O223" s="57"/>
      <c r="P223" s="57"/>
      <c r="Q223" s="57"/>
      <c r="R223" s="57"/>
      <c r="S223" s="57"/>
      <c r="T223" s="57"/>
      <c r="U223" s="57"/>
      <c r="V223" s="57"/>
      <c r="W223" s="57" t="s">
        <v>1047</v>
      </c>
      <c r="X223" s="57">
        <v>25</v>
      </c>
      <c r="Y223" s="57">
        <v>81</v>
      </c>
      <c r="Z223" s="57">
        <v>3</v>
      </c>
      <c r="AA223" s="57">
        <v>9</v>
      </c>
      <c r="AB223" s="57" t="s">
        <v>81</v>
      </c>
      <c r="AC223" s="62" t="s">
        <v>1048</v>
      </c>
      <c r="AD223" s="57" t="s">
        <v>1049</v>
      </c>
      <c r="AE223" s="57">
        <v>2023</v>
      </c>
    </row>
    <row r="224" s="3" customFormat="1" ht="105" hidden="1" customHeight="1" spans="1:31">
      <c r="A224" s="58">
        <v>217</v>
      </c>
      <c r="B224" s="14" t="s">
        <v>73</v>
      </c>
      <c r="C224" s="14" t="s">
        <v>249</v>
      </c>
      <c r="D224" s="14" t="s">
        <v>63</v>
      </c>
      <c r="E224" s="14" t="s">
        <v>1050</v>
      </c>
      <c r="F224" s="14" t="s">
        <v>1051</v>
      </c>
      <c r="G224" s="14" t="s">
        <v>249</v>
      </c>
      <c r="H224" s="14">
        <v>30</v>
      </c>
      <c r="I224" s="14" t="s">
        <v>46</v>
      </c>
      <c r="J224" s="14" t="s">
        <v>78</v>
      </c>
      <c r="K224" s="14"/>
      <c r="L224" s="14">
        <v>300</v>
      </c>
      <c r="M224" s="14"/>
      <c r="N224" s="14"/>
      <c r="O224" s="14"/>
      <c r="P224" s="14"/>
      <c r="Q224" s="14"/>
      <c r="R224" s="14"/>
      <c r="S224" s="14"/>
      <c r="T224" s="14"/>
      <c r="U224" s="14"/>
      <c r="V224" s="14"/>
      <c r="W224" s="14" t="s">
        <v>1052</v>
      </c>
      <c r="X224" s="14">
        <v>18</v>
      </c>
      <c r="Y224" s="14">
        <v>65</v>
      </c>
      <c r="Z224" s="14">
        <v>3</v>
      </c>
      <c r="AA224" s="14">
        <v>11</v>
      </c>
      <c r="AB224" s="14" t="s">
        <v>81</v>
      </c>
      <c r="AC224" s="14" t="s">
        <v>1053</v>
      </c>
      <c r="AD224" s="14" t="s">
        <v>1054</v>
      </c>
      <c r="AE224" s="14">
        <v>2024</v>
      </c>
    </row>
    <row r="225" s="3" customFormat="1" ht="105" hidden="1" customHeight="1" spans="1:31">
      <c r="A225" s="58">
        <v>218</v>
      </c>
      <c r="B225" s="14" t="s">
        <v>73</v>
      </c>
      <c r="C225" s="14" t="s">
        <v>394</v>
      </c>
      <c r="D225" s="14" t="s">
        <v>75</v>
      </c>
      <c r="E225" s="14" t="s">
        <v>76</v>
      </c>
      <c r="F225" s="14" t="s">
        <v>1055</v>
      </c>
      <c r="G225" s="14" t="s">
        <v>394</v>
      </c>
      <c r="H225" s="14">
        <v>140</v>
      </c>
      <c r="I225" s="14" t="s">
        <v>130</v>
      </c>
      <c r="J225" s="14" t="s">
        <v>131</v>
      </c>
      <c r="K225" s="14">
        <v>1</v>
      </c>
      <c r="L225" s="14">
        <v>2.5</v>
      </c>
      <c r="M225" s="14"/>
      <c r="N225" s="14"/>
      <c r="O225" s="14"/>
      <c r="P225" s="14"/>
      <c r="Q225" s="14"/>
      <c r="R225" s="14"/>
      <c r="S225" s="14"/>
      <c r="T225" s="14"/>
      <c r="U225" s="14"/>
      <c r="V225" s="14"/>
      <c r="W225" s="14" t="s">
        <v>1056</v>
      </c>
      <c r="X225" s="14">
        <v>38</v>
      </c>
      <c r="Y225" s="14">
        <v>117</v>
      </c>
      <c r="Z225" s="14">
        <v>10</v>
      </c>
      <c r="AA225" s="14">
        <v>15</v>
      </c>
      <c r="AB225" s="14" t="s">
        <v>81</v>
      </c>
      <c r="AC225" s="63" t="s">
        <v>1057</v>
      </c>
      <c r="AD225" s="14" t="s">
        <v>678</v>
      </c>
      <c r="AE225" s="21" t="s">
        <v>724</v>
      </c>
    </row>
    <row r="226" s="3" customFormat="1" ht="105" hidden="1" customHeight="1" spans="1:31">
      <c r="A226" s="58">
        <v>219</v>
      </c>
      <c r="B226" s="14" t="s">
        <v>73</v>
      </c>
      <c r="C226" s="14" t="s">
        <v>394</v>
      </c>
      <c r="D226" s="14" t="s">
        <v>75</v>
      </c>
      <c r="E226" s="14" t="s">
        <v>76</v>
      </c>
      <c r="F226" s="14" t="s">
        <v>1058</v>
      </c>
      <c r="G226" s="14" t="s">
        <v>394</v>
      </c>
      <c r="H226" s="14">
        <v>20</v>
      </c>
      <c r="I226" s="14" t="s">
        <v>46</v>
      </c>
      <c r="J226" s="14" t="s">
        <v>180</v>
      </c>
      <c r="K226" s="14">
        <v>105</v>
      </c>
      <c r="L226" s="14"/>
      <c r="M226" s="14"/>
      <c r="N226" s="14"/>
      <c r="O226" s="14"/>
      <c r="P226" s="14"/>
      <c r="Q226" s="14"/>
      <c r="R226" s="14"/>
      <c r="S226" s="14"/>
      <c r="T226" s="14"/>
      <c r="U226" s="14"/>
      <c r="V226" s="14"/>
      <c r="W226" s="14" t="s">
        <v>1059</v>
      </c>
      <c r="X226" s="14">
        <v>82</v>
      </c>
      <c r="Y226" s="14">
        <v>259</v>
      </c>
      <c r="Z226" s="14">
        <v>13</v>
      </c>
      <c r="AA226" s="14">
        <v>23</v>
      </c>
      <c r="AB226" s="14" t="s">
        <v>81</v>
      </c>
      <c r="AC226" s="63" t="s">
        <v>1060</v>
      </c>
      <c r="AD226" s="14" t="s">
        <v>678</v>
      </c>
      <c r="AE226" s="14"/>
    </row>
    <row r="227" ht="130" hidden="1" customHeight="1" spans="1:31">
      <c r="A227" s="8">
        <v>220</v>
      </c>
      <c r="B227" s="41" t="s">
        <v>41</v>
      </c>
      <c r="C227" s="41" t="s">
        <v>41</v>
      </c>
      <c r="D227" s="41" t="s">
        <v>1061</v>
      </c>
      <c r="E227" s="41" t="s">
        <v>1061</v>
      </c>
      <c r="F227" s="41" t="s">
        <v>1062</v>
      </c>
      <c r="G227" s="41" t="s">
        <v>41</v>
      </c>
      <c r="H227" s="41">
        <v>500</v>
      </c>
      <c r="I227" s="41" t="s">
        <v>46</v>
      </c>
      <c r="J227" s="41"/>
      <c r="K227" s="41"/>
      <c r="L227" s="41"/>
      <c r="M227" s="41"/>
      <c r="N227" s="41"/>
      <c r="O227" s="41"/>
      <c r="P227" s="41"/>
      <c r="Q227" s="41"/>
      <c r="R227" s="41"/>
      <c r="S227" s="41"/>
      <c r="T227" s="41"/>
      <c r="U227" s="41"/>
      <c r="V227" s="41"/>
      <c r="W227" s="41" t="s">
        <v>1063</v>
      </c>
      <c r="X227" s="41">
        <v>3000</v>
      </c>
      <c r="Y227" s="41">
        <v>3000</v>
      </c>
      <c r="Z227" s="41">
        <v>3000</v>
      </c>
      <c r="AA227" s="41">
        <v>3000</v>
      </c>
      <c r="AB227" s="41" t="s">
        <v>48</v>
      </c>
      <c r="AC227" s="41" t="s">
        <v>1064</v>
      </c>
      <c r="AD227" s="41" t="s">
        <v>1065</v>
      </c>
      <c r="AE227" s="41"/>
    </row>
    <row r="228" ht="143" hidden="1" customHeight="1" spans="1:31">
      <c r="A228" s="8">
        <v>221</v>
      </c>
      <c r="B228" s="41" t="s">
        <v>41</v>
      </c>
      <c r="C228" s="41" t="s">
        <v>1066</v>
      </c>
      <c r="D228" s="41" t="s">
        <v>1061</v>
      </c>
      <c r="E228" s="41" t="s">
        <v>1061</v>
      </c>
      <c r="F228" s="41" t="s">
        <v>1067</v>
      </c>
      <c r="G228" s="41" t="s">
        <v>45</v>
      </c>
      <c r="H228" s="41">
        <v>300</v>
      </c>
      <c r="I228" s="41" t="s">
        <v>46</v>
      </c>
      <c r="J228" s="41"/>
      <c r="K228" s="41"/>
      <c r="L228" s="41"/>
      <c r="M228" s="41"/>
      <c r="N228" s="41"/>
      <c r="O228" s="41"/>
      <c r="P228" s="41"/>
      <c r="Q228" s="41"/>
      <c r="R228" s="41"/>
      <c r="S228" s="41"/>
      <c r="T228" s="41"/>
      <c r="U228" s="41"/>
      <c r="V228" s="41"/>
      <c r="W228" s="41" t="s">
        <v>1068</v>
      </c>
      <c r="X228" s="41">
        <v>3000</v>
      </c>
      <c r="Y228" s="41">
        <v>3000</v>
      </c>
      <c r="Z228" s="41">
        <v>3000</v>
      </c>
      <c r="AA228" s="41">
        <v>3000</v>
      </c>
      <c r="AB228" s="41" t="s">
        <v>48</v>
      </c>
      <c r="AC228" s="41" t="s">
        <v>1069</v>
      </c>
      <c r="AD228" s="41" t="s">
        <v>1070</v>
      </c>
      <c r="AE228" s="41"/>
    </row>
    <row r="229" ht="152" hidden="1" customHeight="1" spans="1:31">
      <c r="A229" s="8">
        <v>222</v>
      </c>
      <c r="B229" s="41" t="s">
        <v>85</v>
      </c>
      <c r="C229" s="41" t="s">
        <v>385</v>
      </c>
      <c r="D229" s="41" t="s">
        <v>75</v>
      </c>
      <c r="E229" s="41" t="s">
        <v>87</v>
      </c>
      <c r="F229" s="16" t="s">
        <v>1071</v>
      </c>
      <c r="G229" s="16" t="s">
        <v>1072</v>
      </c>
      <c r="H229" s="16">
        <v>145</v>
      </c>
      <c r="I229" s="16" t="s">
        <v>688</v>
      </c>
      <c r="J229" s="16"/>
      <c r="K229" s="16"/>
      <c r="L229" s="16"/>
      <c r="M229" s="16"/>
      <c r="N229" s="16"/>
      <c r="O229" s="16"/>
      <c r="P229" s="16"/>
      <c r="Q229" s="16"/>
      <c r="R229" s="16"/>
      <c r="S229" s="16"/>
      <c r="T229" s="16"/>
      <c r="U229" s="16"/>
      <c r="V229" s="16"/>
      <c r="W229" s="16" t="s">
        <v>1073</v>
      </c>
      <c r="X229" s="16">
        <v>26</v>
      </c>
      <c r="Y229" s="16">
        <v>113</v>
      </c>
      <c r="Z229" s="16">
        <v>7</v>
      </c>
      <c r="AA229" s="16">
        <v>24</v>
      </c>
      <c r="AB229" s="16" t="s">
        <v>48</v>
      </c>
      <c r="AC229" s="21" t="s">
        <v>1074</v>
      </c>
      <c r="AD229" s="16" t="s">
        <v>1075</v>
      </c>
      <c r="AE229" s="64"/>
    </row>
    <row r="230" ht="125" hidden="1" customHeight="1" spans="1:31">
      <c r="A230" s="8">
        <v>223</v>
      </c>
      <c r="B230" s="46" t="s">
        <v>85</v>
      </c>
      <c r="C230" s="46" t="s">
        <v>266</v>
      </c>
      <c r="D230" s="46" t="s">
        <v>63</v>
      </c>
      <c r="E230" s="46" t="s">
        <v>719</v>
      </c>
      <c r="F230" s="9" t="s">
        <v>1076</v>
      </c>
      <c r="G230" s="9" t="s">
        <v>266</v>
      </c>
      <c r="H230" s="9">
        <v>12</v>
      </c>
      <c r="I230" s="9" t="s">
        <v>130</v>
      </c>
      <c r="J230" s="9" t="s">
        <v>266</v>
      </c>
      <c r="K230" s="9" t="s">
        <v>431</v>
      </c>
      <c r="L230" s="9"/>
      <c r="M230" s="9"/>
      <c r="N230" s="9"/>
      <c r="O230" s="9"/>
      <c r="P230" s="9"/>
      <c r="Q230" s="9"/>
      <c r="R230" s="9"/>
      <c r="S230" s="9"/>
      <c r="T230" s="9"/>
      <c r="U230" s="9"/>
      <c r="V230" s="9"/>
      <c r="W230" s="9" t="s">
        <v>1077</v>
      </c>
      <c r="X230" s="9">
        <v>19</v>
      </c>
      <c r="Y230" s="9">
        <v>71</v>
      </c>
      <c r="Z230" s="9">
        <v>9</v>
      </c>
      <c r="AA230" s="9">
        <v>35</v>
      </c>
      <c r="AB230" s="9" t="s">
        <v>48</v>
      </c>
      <c r="AC230" s="9" t="s">
        <v>1078</v>
      </c>
      <c r="AD230" s="14" t="s">
        <v>1079</v>
      </c>
      <c r="AE230" s="65"/>
    </row>
    <row r="231" ht="128" hidden="1" customHeight="1" spans="1:31">
      <c r="A231" s="8">
        <v>224</v>
      </c>
      <c r="B231" s="46" t="s">
        <v>94</v>
      </c>
      <c r="C231" s="46" t="s">
        <v>441</v>
      </c>
      <c r="D231" s="57" t="s">
        <v>63</v>
      </c>
      <c r="E231" s="57" t="s">
        <v>719</v>
      </c>
      <c r="F231" s="9" t="s">
        <v>1080</v>
      </c>
      <c r="G231" s="43" t="s">
        <v>1081</v>
      </c>
      <c r="H231" s="11">
        <v>21</v>
      </c>
      <c r="I231" s="9" t="s">
        <v>130</v>
      </c>
      <c r="J231" s="9" t="s">
        <v>78</v>
      </c>
      <c r="K231" s="43">
        <v>1</v>
      </c>
      <c r="L231" s="9">
        <v>500</v>
      </c>
      <c r="M231" s="59"/>
      <c r="N231" s="59"/>
      <c r="O231" s="59"/>
      <c r="P231" s="59"/>
      <c r="Q231" s="59"/>
      <c r="R231" s="59"/>
      <c r="S231" s="59"/>
      <c r="T231" s="59"/>
      <c r="U231" s="59"/>
      <c r="V231" s="59"/>
      <c r="W231" s="9" t="s">
        <v>1082</v>
      </c>
      <c r="X231" s="9">
        <v>68</v>
      </c>
      <c r="Y231" s="9">
        <v>175</v>
      </c>
      <c r="Z231" s="9">
        <v>31</v>
      </c>
      <c r="AA231" s="9">
        <v>79</v>
      </c>
      <c r="AB231" s="9" t="s">
        <v>1083</v>
      </c>
      <c r="AC231" s="9" t="s">
        <v>1084</v>
      </c>
      <c r="AD231" s="9" t="s">
        <v>1085</v>
      </c>
      <c r="AE231" s="65"/>
    </row>
    <row r="232" ht="128" hidden="1" customHeight="1" spans="1:31">
      <c r="A232" s="8">
        <v>225</v>
      </c>
      <c r="B232" s="9" t="s">
        <v>94</v>
      </c>
      <c r="C232" s="9" t="s">
        <v>411</v>
      </c>
      <c r="D232" s="14" t="s">
        <v>63</v>
      </c>
      <c r="E232" s="14" t="s">
        <v>719</v>
      </c>
      <c r="F232" s="9" t="s">
        <v>1086</v>
      </c>
      <c r="G232" s="9" t="s">
        <v>411</v>
      </c>
      <c r="H232" s="11">
        <v>30</v>
      </c>
      <c r="I232" s="9" t="s">
        <v>130</v>
      </c>
      <c r="J232" s="9" t="s">
        <v>78</v>
      </c>
      <c r="K232" s="43">
        <v>1</v>
      </c>
      <c r="L232" s="9">
        <v>980</v>
      </c>
      <c r="M232" s="36"/>
      <c r="N232" s="36"/>
      <c r="O232" s="36"/>
      <c r="P232" s="36"/>
      <c r="Q232" s="36"/>
      <c r="R232" s="36"/>
      <c r="S232" s="36"/>
      <c r="T232" s="36"/>
      <c r="U232" s="36"/>
      <c r="V232" s="36"/>
      <c r="W232" s="9" t="s">
        <v>1087</v>
      </c>
      <c r="X232" s="9">
        <v>30</v>
      </c>
      <c r="Y232" s="9">
        <v>110</v>
      </c>
      <c r="Z232" s="9">
        <v>16</v>
      </c>
      <c r="AA232" s="9">
        <v>50</v>
      </c>
      <c r="AB232" s="9" t="s">
        <v>48</v>
      </c>
      <c r="AC232" s="9" t="s">
        <v>1088</v>
      </c>
      <c r="AD232" s="9" t="s">
        <v>1089</v>
      </c>
      <c r="AE232" s="65"/>
    </row>
    <row r="233" ht="132" hidden="1" customHeight="1" spans="1:31">
      <c r="A233" s="8">
        <v>226</v>
      </c>
      <c r="B233" s="9" t="s">
        <v>85</v>
      </c>
      <c r="C233" s="9" t="s">
        <v>1090</v>
      </c>
      <c r="D233" s="14" t="s">
        <v>75</v>
      </c>
      <c r="E233" s="14" t="s">
        <v>149</v>
      </c>
      <c r="F233" s="9" t="s">
        <v>1091</v>
      </c>
      <c r="G233" s="43" t="s">
        <v>1090</v>
      </c>
      <c r="H233" s="9">
        <v>10</v>
      </c>
      <c r="I233" s="9" t="s">
        <v>152</v>
      </c>
      <c r="J233" s="14"/>
      <c r="K233" s="47">
        <v>1</v>
      </c>
      <c r="L233" s="9"/>
      <c r="M233" s="60"/>
      <c r="N233" s="60"/>
      <c r="O233" s="60"/>
      <c r="P233" s="60"/>
      <c r="Q233" s="60"/>
      <c r="R233" s="60"/>
      <c r="S233" s="60"/>
      <c r="T233" s="60"/>
      <c r="U233" s="60"/>
      <c r="V233" s="60"/>
      <c r="W233" s="61" t="s">
        <v>1092</v>
      </c>
      <c r="X233" s="9">
        <v>60</v>
      </c>
      <c r="Y233" s="9">
        <v>200</v>
      </c>
      <c r="Z233" s="9">
        <v>13</v>
      </c>
      <c r="AA233" s="9">
        <v>42</v>
      </c>
      <c r="AB233" s="14" t="s">
        <v>90</v>
      </c>
      <c r="AC233" s="14" t="s">
        <v>1093</v>
      </c>
      <c r="AD233" s="14" t="s">
        <v>1094</v>
      </c>
      <c r="AE233" s="65"/>
    </row>
    <row r="234" ht="125" hidden="1" customHeight="1" spans="1:31">
      <c r="A234" s="8">
        <v>227</v>
      </c>
      <c r="B234" s="14" t="s">
        <v>85</v>
      </c>
      <c r="C234" s="9" t="s">
        <v>121</v>
      </c>
      <c r="D234" s="14" t="s">
        <v>75</v>
      </c>
      <c r="E234" s="14" t="s">
        <v>87</v>
      </c>
      <c r="F234" s="9" t="s">
        <v>1095</v>
      </c>
      <c r="G234" s="9" t="s">
        <v>261</v>
      </c>
      <c r="H234" s="9">
        <v>30</v>
      </c>
      <c r="I234" s="9" t="s">
        <v>688</v>
      </c>
      <c r="J234" s="9"/>
      <c r="K234" s="9">
        <v>1</v>
      </c>
      <c r="L234" s="9"/>
      <c r="M234" s="9"/>
      <c r="N234" s="9"/>
      <c r="O234" s="9"/>
      <c r="P234" s="9"/>
      <c r="Q234" s="9"/>
      <c r="R234" s="9"/>
      <c r="S234" s="9"/>
      <c r="T234" s="9"/>
      <c r="U234" s="9"/>
      <c r="V234" s="9"/>
      <c r="W234" s="9" t="s">
        <v>1096</v>
      </c>
      <c r="X234" s="9">
        <v>143</v>
      </c>
      <c r="Y234" s="9">
        <v>548</v>
      </c>
      <c r="Z234" s="9">
        <v>35</v>
      </c>
      <c r="AA234" s="9">
        <v>126</v>
      </c>
      <c r="AB234" s="9" t="s">
        <v>1097</v>
      </c>
      <c r="AC234" s="9" t="s">
        <v>1098</v>
      </c>
      <c r="AD234" s="9" t="s">
        <v>1099</v>
      </c>
      <c r="AE234" s="65"/>
    </row>
    <row r="235" ht="125" hidden="1" customHeight="1" spans="1:31">
      <c r="A235" s="8">
        <v>228</v>
      </c>
      <c r="B235" s="9" t="s">
        <v>85</v>
      </c>
      <c r="C235" s="9" t="s">
        <v>86</v>
      </c>
      <c r="D235" s="9" t="s">
        <v>75</v>
      </c>
      <c r="E235" s="14" t="s">
        <v>87</v>
      </c>
      <c r="F235" s="9" t="s">
        <v>1100</v>
      </c>
      <c r="G235" s="9" t="s">
        <v>86</v>
      </c>
      <c r="H235" s="9">
        <v>15</v>
      </c>
      <c r="I235" s="9" t="s">
        <v>688</v>
      </c>
      <c r="J235" s="9" t="s">
        <v>78</v>
      </c>
      <c r="K235" s="9">
        <v>1</v>
      </c>
      <c r="L235" s="9"/>
      <c r="M235" s="9"/>
      <c r="N235" s="9"/>
      <c r="O235" s="9"/>
      <c r="P235" s="9"/>
      <c r="Q235" s="9"/>
      <c r="R235" s="9"/>
      <c r="S235" s="9"/>
      <c r="T235" s="9"/>
      <c r="U235" s="9"/>
      <c r="V235" s="9"/>
      <c r="W235" s="9" t="s">
        <v>1101</v>
      </c>
      <c r="X235" s="9">
        <v>36</v>
      </c>
      <c r="Y235" s="9">
        <v>96</v>
      </c>
      <c r="Z235" s="9">
        <v>1</v>
      </c>
      <c r="AA235" s="9">
        <v>1</v>
      </c>
      <c r="AB235" s="9" t="s">
        <v>90</v>
      </c>
      <c r="AC235" s="9" t="s">
        <v>1102</v>
      </c>
      <c r="AD235" s="9" t="s">
        <v>1103</v>
      </c>
      <c r="AE235" s="65"/>
    </row>
    <row r="236" ht="135" hidden="1" spans="1:31">
      <c r="A236" s="8">
        <v>229</v>
      </c>
      <c r="B236" s="9" t="s">
        <v>41</v>
      </c>
      <c r="C236" s="9" t="s">
        <v>121</v>
      </c>
      <c r="D236" s="9" t="s">
        <v>75</v>
      </c>
      <c r="E236" s="9" t="s">
        <v>87</v>
      </c>
      <c r="F236" s="9" t="s">
        <v>1104</v>
      </c>
      <c r="G236" s="9" t="s">
        <v>121</v>
      </c>
      <c r="H236" s="9">
        <v>426</v>
      </c>
      <c r="I236" s="9" t="s">
        <v>688</v>
      </c>
      <c r="J236" s="9"/>
      <c r="K236" s="9"/>
      <c r="L236" s="9"/>
      <c r="M236" s="9"/>
      <c r="N236" s="9"/>
      <c r="O236" s="9"/>
      <c r="P236" s="9"/>
      <c r="Q236" s="9"/>
      <c r="R236" s="9"/>
      <c r="S236" s="9"/>
      <c r="T236" s="9"/>
      <c r="U236" s="9"/>
      <c r="V236" s="9"/>
      <c r="W236" s="9" t="s">
        <v>1105</v>
      </c>
      <c r="X236" s="9">
        <v>587</v>
      </c>
      <c r="Y236" s="9">
        <v>1732</v>
      </c>
      <c r="Z236" s="9">
        <v>64</v>
      </c>
      <c r="AA236" s="9">
        <v>232</v>
      </c>
      <c r="AB236" s="9" t="s">
        <v>48</v>
      </c>
      <c r="AC236" s="14" t="s">
        <v>1106</v>
      </c>
      <c r="AD236" s="9" t="s">
        <v>183</v>
      </c>
      <c r="AE236" s="65"/>
    </row>
  </sheetData>
  <autoFilter ref="A7:AE236">
    <filterColumn colId="30">
      <filters>
        <filter val="资源县生态移民发展中心"/>
      </filters>
    </filterColumn>
    <extLst/>
  </autoFilter>
  <mergeCells count="36">
    <mergeCell ref="A1:B1"/>
    <mergeCell ref="A4:F4"/>
    <mergeCell ref="G4:H4"/>
    <mergeCell ref="I4:J4"/>
    <mergeCell ref="N4:S4"/>
    <mergeCell ref="W4:AA4"/>
    <mergeCell ref="K5:L5"/>
    <mergeCell ref="M5:V5"/>
    <mergeCell ref="X5:Y5"/>
    <mergeCell ref="Z5:AA5"/>
    <mergeCell ref="M6:R6"/>
    <mergeCell ref="S6:T6"/>
    <mergeCell ref="A5:A7"/>
    <mergeCell ref="B5:B7"/>
    <mergeCell ref="C5:C7"/>
    <mergeCell ref="D5:D7"/>
    <mergeCell ref="E5:E7"/>
    <mergeCell ref="F5:F7"/>
    <mergeCell ref="G5:G7"/>
    <mergeCell ref="H5:H7"/>
    <mergeCell ref="I5:I7"/>
    <mergeCell ref="J5:J7"/>
    <mergeCell ref="K6:K7"/>
    <mergeCell ref="L6:L7"/>
    <mergeCell ref="U6:U7"/>
    <mergeCell ref="V6:V7"/>
    <mergeCell ref="W5:W7"/>
    <mergeCell ref="X6:X7"/>
    <mergeCell ref="Y6:Y7"/>
    <mergeCell ref="Z6:Z7"/>
    <mergeCell ref="AA6:AA7"/>
    <mergeCell ref="AB5:AB7"/>
    <mergeCell ref="AC5:AC7"/>
    <mergeCell ref="AD5:AD7"/>
    <mergeCell ref="AE5:AE7"/>
    <mergeCell ref="A2:AD3"/>
  </mergeCells>
  <conditionalFormatting sqref="F236">
    <cfRule type="duplicateValues" dxfId="0" priority="2"/>
  </conditionalFormatting>
  <conditionalFormatting sqref="F39:F41">
    <cfRule type="duplicateValues" dxfId="0" priority="1"/>
  </conditionalFormatting>
  <conditionalFormatting sqref="F8:F38 F42:F235">
    <cfRule type="duplicateValues" dxfId="0" priority="54"/>
  </conditionalFormatting>
  <pageMargins left="0.472222222222222" right="0.354166666666667" top="0.314583333333333" bottom="0.314583333333333" header="0.156944444444444" footer="0.118055555555556"/>
  <pageSetup paperSize="8" scale="6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2025年巩固脱贫攻坚成果和乡村振兴项目申报表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刘亮</dc:creator>
  <cp:lastModifiedBy>简.爱</cp:lastModifiedBy>
  <dcterms:created xsi:type="dcterms:W3CDTF">2015-06-05T18:19:00Z</dcterms:created>
  <dcterms:modified xsi:type="dcterms:W3CDTF">2025-03-10T02:19:19Z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99C90B85497E4F1096FA8D586C1905F2</vt:lpwstr>
  </property>
</Properties>
</file>