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  <sheet name="附件3" sheetId="2" r:id="rId2"/>
  </sheets>
  <calcPr calcId="144525"/>
</workbook>
</file>

<file path=xl/sharedStrings.xml><?xml version="1.0" encoding="utf-8"?>
<sst xmlns="http://schemas.openxmlformats.org/spreadsheetml/2006/main" count="98" uniqueCount="54">
  <si>
    <t>附件 1</t>
  </si>
  <si>
    <t>截至2024年末发行的新增政府一般债券情况表</t>
  </si>
  <si>
    <r>
      <rPr>
        <sz val="12"/>
        <color rgb="FF000000"/>
        <rFont val="黑体"/>
        <charset val="134"/>
      </rPr>
      <t>部门名称</t>
    </r>
  </si>
  <si>
    <r>
      <rPr>
        <sz val="12"/>
        <color rgb="FF000000"/>
        <rFont val="黑体"/>
        <charset val="134"/>
      </rPr>
      <t>债券信息</t>
    </r>
  </si>
  <si>
    <r>
      <rPr>
        <sz val="12"/>
        <color rgb="FF000000"/>
        <rFont val="黑体"/>
        <charset val="134"/>
      </rPr>
      <t>债券项目情况</t>
    </r>
  </si>
  <si>
    <r>
      <rPr>
        <sz val="12"/>
        <color rgb="FF000000"/>
        <rFont val="黑体"/>
        <charset val="134"/>
      </rPr>
      <t>备注</t>
    </r>
  </si>
  <si>
    <r>
      <rPr>
        <sz val="12"/>
        <color rgb="FF000000"/>
        <rFont val="黑体"/>
        <charset val="134"/>
      </rPr>
      <t>债券名称</t>
    </r>
  </si>
  <si>
    <r>
      <rPr>
        <sz val="12"/>
        <color rgb="FF000000"/>
        <rFont val="黑体"/>
        <charset val="134"/>
      </rPr>
      <t>债券编码</t>
    </r>
  </si>
  <si>
    <r>
      <rPr>
        <sz val="12"/>
        <color rgb="FF000000"/>
        <rFont val="黑体"/>
        <charset val="134"/>
      </rPr>
      <t>债券类型</t>
    </r>
  </si>
  <si>
    <t>债券规模（万元）</t>
  </si>
  <si>
    <t>发行时间（年/月/日）</t>
  </si>
  <si>
    <t>债券利率（%）</t>
  </si>
  <si>
    <r>
      <rPr>
        <sz val="12"/>
        <color rgb="FF000000"/>
        <rFont val="黑体"/>
        <charset val="134"/>
      </rPr>
      <t>债券期限</t>
    </r>
    <r>
      <rPr>
        <sz val="12"/>
        <color rgb="FF000000"/>
        <rFont val="黑体"/>
        <charset val="134"/>
      </rPr>
      <t xml:space="preserve"> </t>
    </r>
    <r>
      <rPr>
        <sz val="12"/>
        <color rgb="FF000000"/>
        <rFont val="黑体"/>
        <charset val="134"/>
      </rPr>
      <t>（年）</t>
    </r>
  </si>
  <si>
    <r>
      <rPr>
        <sz val="12"/>
        <color rgb="FF000000"/>
        <rFont val="黑体"/>
        <charset val="134"/>
      </rPr>
      <t>项目名称</t>
    </r>
  </si>
  <si>
    <t>项目所在地区</t>
  </si>
  <si>
    <t>项目总投资</t>
  </si>
  <si>
    <t>项目已实资现投资</t>
  </si>
  <si>
    <r>
      <rPr>
        <sz val="12"/>
        <color rgb="FF000000"/>
        <rFont val="黑体"/>
        <charset val="134"/>
      </rPr>
      <t>建设进度及运营情况</t>
    </r>
  </si>
  <si>
    <t>小计</t>
  </si>
  <si>
    <t>其中：债券资安排</t>
  </si>
  <si>
    <t>其中：债券资金安排</t>
  </si>
  <si>
    <r>
      <rPr>
        <sz val="11"/>
        <color rgb="FF000000"/>
        <rFont val="Arial"/>
        <charset val="134"/>
      </rPr>
      <t>404001</t>
    </r>
    <r>
      <rPr>
        <sz val="11"/>
        <color rgb="FF000000"/>
        <rFont val="宋体"/>
        <charset val="134"/>
      </rPr>
      <t>资源县住房和城乡建设局</t>
    </r>
  </si>
  <si>
    <r>
      <rPr>
        <sz val="11"/>
        <color rgb="FF000000"/>
        <rFont val="Arial"/>
        <charset val="134"/>
      </rPr>
      <t>2023</t>
    </r>
    <r>
      <rPr>
        <sz val="11"/>
        <color rgb="FF000000"/>
        <rFont val="宋体"/>
        <charset val="134"/>
      </rPr>
      <t>年广西壮族自治区政府一般债券（一期）</t>
    </r>
  </si>
  <si>
    <t>2305144</t>
  </si>
  <si>
    <t>一般债券</t>
  </si>
  <si>
    <t>2023-02-16</t>
  </si>
  <si>
    <t>资源县城镇保障性安居工程项目</t>
  </si>
  <si>
    <t>资源县</t>
  </si>
  <si>
    <t>已竣工</t>
  </si>
  <si>
    <t>桂林市资源县城市背街小巷项目</t>
  </si>
  <si>
    <r>
      <rPr>
        <sz val="11"/>
        <color rgb="FF000000"/>
        <rFont val="Arial"/>
        <charset val="134"/>
      </rPr>
      <t>2023</t>
    </r>
    <r>
      <rPr>
        <sz val="11"/>
        <color rgb="FF000000"/>
        <rFont val="宋体"/>
        <charset val="134"/>
      </rPr>
      <t>年广西壮族自治区政府一般债券（九期）</t>
    </r>
  </si>
  <si>
    <t>2305959</t>
  </si>
  <si>
    <t>2023-08-22</t>
  </si>
  <si>
    <t>1.车田民族初中、集洁渣土公司两个改建项目，已经已经竣工并投入使用。2、资源县两水苗族乡保障性租赁住房建设项目已经主体完工，正在进行外墙涂料及室内装修工程。</t>
  </si>
  <si>
    <t>资源县住房和城乡建设局</t>
  </si>
  <si>
    <t>2024年广西壮族自治区政府一般债券（三期）</t>
  </si>
  <si>
    <t>2405291</t>
  </si>
  <si>
    <t>2024-05-17</t>
  </si>
  <si>
    <t>桂林市资源县2024年棚户区（城市危旧房改造）项目</t>
  </si>
  <si>
    <r>
      <rPr>
        <sz val="10.5"/>
        <color rgb="FF000000"/>
        <rFont val="Arial"/>
        <charset val="134"/>
      </rPr>
      <t xml:space="preserve"> </t>
    </r>
  </si>
  <si>
    <t>注：1.本表由使用一般债券资金的部门逐笔填列后于每年6月底前公开，本次反映2023-2024年末一般债券及对应项目情况。</t>
  </si>
  <si>
    <r>
      <rPr>
        <sz val="14"/>
        <color rgb="FF000000"/>
        <rFont val="仿宋"/>
        <charset val="134"/>
      </rPr>
      <t>2.项目所在地区按照标准行政区划名称填写。</t>
    </r>
  </si>
  <si>
    <r>
      <rPr>
        <sz val="15.5"/>
        <color rgb="FF000000"/>
        <rFont val="黑体"/>
        <charset val="134"/>
      </rPr>
      <t>附件</t>
    </r>
    <r>
      <rPr>
        <sz val="15.5"/>
        <color rgb="FF000000"/>
        <rFont val="黑体"/>
        <charset val="134"/>
      </rPr>
      <t xml:space="preserve"> </t>
    </r>
    <r>
      <rPr>
        <sz val="15.5"/>
        <color rgb="FF000000"/>
        <rFont val="黑体"/>
        <charset val="134"/>
      </rPr>
      <t>3</t>
    </r>
  </si>
  <si>
    <t>截至2024年末发行的新增政府一般债券资金收支情况表</t>
  </si>
  <si>
    <r>
      <rPr>
        <sz val="11"/>
        <color rgb="FF000000"/>
        <rFont val="仿宋"/>
        <charset val="134"/>
      </rPr>
      <t>序号</t>
    </r>
  </si>
  <si>
    <t>截至2024年末新增一般债券资金收入</t>
  </si>
  <si>
    <t>截至 2024 年末新增一般债券资金安排的支出</t>
  </si>
  <si>
    <r>
      <rPr>
        <sz val="11"/>
        <color rgb="FF000000"/>
        <rFont val="仿宋"/>
        <charset val="134"/>
      </rPr>
      <t>债券名称</t>
    </r>
  </si>
  <si>
    <t>金额（万元）</t>
  </si>
  <si>
    <r>
      <rPr>
        <sz val="11"/>
        <color rgb="FF000000"/>
        <rFont val="仿宋"/>
        <charset val="134"/>
      </rPr>
      <t>支出功能分类</t>
    </r>
  </si>
  <si>
    <r>
      <rPr>
        <sz val="11"/>
        <color rgb="FF000000"/>
        <rFont val="仿宋"/>
        <charset val="134"/>
      </rPr>
      <t>合计</t>
    </r>
  </si>
  <si>
    <t>合计</t>
  </si>
  <si>
    <r>
      <rPr>
        <sz val="11"/>
        <color rgb="FF000000"/>
        <rFont val="仿宋"/>
        <charset val="134"/>
      </rPr>
      <t>221</t>
    </r>
    <r>
      <rPr>
        <sz val="11"/>
        <color rgb="FF000000"/>
        <rFont val="仿宋"/>
        <charset val="134"/>
      </rPr>
      <t xml:space="preserve"> </t>
    </r>
    <r>
      <rPr>
        <sz val="11"/>
        <color rgb="FF000000"/>
        <rFont val="仿宋"/>
        <charset val="134"/>
      </rPr>
      <t>住房保障支出</t>
    </r>
  </si>
  <si>
    <r>
      <rPr>
        <sz val="11"/>
        <color rgb="FF000000"/>
        <rFont val="仿宋"/>
        <charset val="134"/>
      </rPr>
      <t>212</t>
    </r>
    <r>
      <rPr>
        <sz val="11"/>
        <color rgb="FF000000"/>
        <rFont val="仿宋"/>
        <charset val="134"/>
      </rPr>
      <t xml:space="preserve"> </t>
    </r>
    <r>
      <rPr>
        <sz val="11"/>
        <color rgb="FF000000"/>
        <rFont val="仿宋"/>
        <charset val="134"/>
      </rPr>
      <t>城乡社区支出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</si>
</sst>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5.5"/>
      <color rgb="FF000000"/>
      <name val="黑体"/>
      <charset val="134"/>
    </font>
    <font>
      <sz val="10.5"/>
      <color rgb="FF000000"/>
      <name val="Arial"/>
      <charset val="134"/>
    </font>
    <font>
      <b/>
      <sz val="18"/>
      <color rgb="FF000000"/>
      <name val="宋体"/>
      <charset val="134"/>
    </font>
    <font>
      <sz val="15.5"/>
      <color rgb="FF000000"/>
      <name val="仿宋"/>
      <charset val="134"/>
    </font>
    <font>
      <sz val="11"/>
      <color rgb="FF000000"/>
      <name val="仿宋"/>
      <charset val="134"/>
    </font>
    <font>
      <sz val="10.5"/>
      <color rgb="FF000000"/>
      <name val="宋体"/>
      <charset val="134"/>
    </font>
    <font>
      <sz val="11"/>
      <name val="仿宋"/>
      <charset val="134"/>
    </font>
    <font>
      <sz val="11"/>
      <color indexed="8"/>
      <name val="仿宋"/>
      <charset val="1"/>
    </font>
    <font>
      <sz val="12"/>
      <color rgb="FF000000"/>
      <name val="黑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"/>
      <scheme val="minor"/>
    </font>
    <font>
      <sz val="12"/>
      <color rgb="FF000000"/>
      <name val="SimSun"/>
      <charset val="134"/>
    </font>
    <font>
      <sz val="14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30" fillId="13" borderId="1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14" fontId="14" fillId="2" borderId="1" xfId="0" applyNumberFormat="1" applyFont="1" applyFill="1" applyBorder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I11" sqref="I11"/>
    </sheetView>
  </sheetViews>
  <sheetFormatPr defaultColWidth="9" defaultRowHeight="13.5"/>
  <cols>
    <col min="1" max="1" width="29" customWidth="1"/>
    <col min="2" max="2" width="38.375" customWidth="1"/>
    <col min="5" max="5" width="8.625" customWidth="1"/>
    <col min="6" max="6" width="11.625" customWidth="1"/>
    <col min="7" max="7" width="7.75" customWidth="1"/>
    <col min="8" max="8" width="8.625" customWidth="1"/>
    <col min="9" max="9" width="32" customWidth="1"/>
    <col min="10" max="10" width="7.625" customWidth="1"/>
    <col min="12" max="12" width="12.25" customWidth="1"/>
    <col min="14" max="14" width="10.625" customWidth="1"/>
    <col min="15" max="15" width="19.75" customWidth="1"/>
  </cols>
  <sheetData>
    <row r="1" ht="14.25" spans="1:1">
      <c r="A1" s="17" t="s">
        <v>0</v>
      </c>
    </row>
    <row r="2" ht="22.5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2.5" spans="1:1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5.75" customHeight="1" spans="1:16">
      <c r="A4" s="18" t="s">
        <v>2</v>
      </c>
      <c r="B4" s="18" t="s">
        <v>3</v>
      </c>
      <c r="C4" s="18"/>
      <c r="D4" s="18"/>
      <c r="E4" s="18"/>
      <c r="F4" s="18"/>
      <c r="G4" s="18"/>
      <c r="H4" s="18"/>
      <c r="I4" s="18" t="s">
        <v>4</v>
      </c>
      <c r="J4" s="18"/>
      <c r="K4" s="18"/>
      <c r="L4" s="18"/>
      <c r="M4" s="18"/>
      <c r="N4" s="18"/>
      <c r="O4" s="18"/>
      <c r="P4" s="18" t="s">
        <v>5</v>
      </c>
    </row>
    <row r="5" ht="36" customHeight="1" spans="1:16">
      <c r="A5" s="18"/>
      <c r="B5" s="18" t="s">
        <v>6</v>
      </c>
      <c r="C5" s="18" t="s">
        <v>7</v>
      </c>
      <c r="D5" s="18" t="s">
        <v>8</v>
      </c>
      <c r="E5" s="18" t="s">
        <v>9</v>
      </c>
      <c r="F5" s="18" t="s">
        <v>10</v>
      </c>
      <c r="G5" s="18" t="s">
        <v>11</v>
      </c>
      <c r="H5" s="18" t="s">
        <v>12</v>
      </c>
      <c r="I5" s="18" t="s">
        <v>13</v>
      </c>
      <c r="J5" s="18" t="s">
        <v>14</v>
      </c>
      <c r="K5" s="18" t="s">
        <v>15</v>
      </c>
      <c r="L5" s="18"/>
      <c r="M5" s="40" t="s">
        <v>16</v>
      </c>
      <c r="N5" s="41"/>
      <c r="O5" s="18" t="s">
        <v>17</v>
      </c>
      <c r="P5" s="18"/>
    </row>
    <row r="6" ht="28.5" spans="1:16">
      <c r="A6" s="18"/>
      <c r="B6" s="18"/>
      <c r="C6" s="18"/>
      <c r="D6" s="18"/>
      <c r="E6" s="18"/>
      <c r="F6" s="18"/>
      <c r="G6" s="18"/>
      <c r="H6" s="18"/>
      <c r="I6" s="18"/>
      <c r="J6" s="18"/>
      <c r="K6" s="9" t="s">
        <v>18</v>
      </c>
      <c r="L6" s="18" t="s">
        <v>19</v>
      </c>
      <c r="M6" s="18" t="s">
        <v>18</v>
      </c>
      <c r="N6" s="42" t="s">
        <v>20</v>
      </c>
      <c r="O6" s="18"/>
      <c r="P6" s="18"/>
    </row>
    <row r="7" ht="22" customHeight="1" spans="1:16">
      <c r="A7" s="19" t="s">
        <v>21</v>
      </c>
      <c r="B7" s="19" t="s">
        <v>22</v>
      </c>
      <c r="C7" s="20" t="s">
        <v>23</v>
      </c>
      <c r="D7" s="21" t="s">
        <v>24</v>
      </c>
      <c r="E7" s="22">
        <v>179.55</v>
      </c>
      <c r="F7" s="22" t="s">
        <v>25</v>
      </c>
      <c r="G7" s="22">
        <v>3.04</v>
      </c>
      <c r="H7" s="23">
        <v>10</v>
      </c>
      <c r="I7" s="21" t="s">
        <v>26</v>
      </c>
      <c r="J7" s="22" t="s">
        <v>27</v>
      </c>
      <c r="K7" s="22">
        <v>418.94</v>
      </c>
      <c r="L7" s="22">
        <v>179.55</v>
      </c>
      <c r="M7" s="22">
        <v>390</v>
      </c>
      <c r="N7" s="22">
        <v>53.3351</v>
      </c>
      <c r="O7" s="22" t="s">
        <v>28</v>
      </c>
      <c r="P7" s="19"/>
    </row>
    <row r="8" ht="22" customHeight="1" spans="1:16">
      <c r="A8" s="19" t="s">
        <v>21</v>
      </c>
      <c r="B8" s="19" t="s">
        <v>22</v>
      </c>
      <c r="C8" s="20" t="s">
        <v>23</v>
      </c>
      <c r="D8" s="21" t="s">
        <v>24</v>
      </c>
      <c r="E8" s="22">
        <v>3986.81</v>
      </c>
      <c r="F8" s="22" t="s">
        <v>25</v>
      </c>
      <c r="G8" s="22">
        <v>3.04</v>
      </c>
      <c r="H8" s="23">
        <v>10</v>
      </c>
      <c r="I8" s="21" t="s">
        <v>29</v>
      </c>
      <c r="J8" s="22" t="s">
        <v>27</v>
      </c>
      <c r="K8" s="22">
        <v>4200</v>
      </c>
      <c r="L8" s="22">
        <v>2703.698552</v>
      </c>
      <c r="M8" s="22">
        <v>4200</v>
      </c>
      <c r="N8" s="22">
        <v>2703.698552</v>
      </c>
      <c r="O8" s="22" t="s">
        <v>28</v>
      </c>
      <c r="P8" s="19"/>
    </row>
    <row r="9" ht="128" customHeight="1" spans="1:16">
      <c r="A9" s="19" t="s">
        <v>21</v>
      </c>
      <c r="B9" s="24" t="s">
        <v>30</v>
      </c>
      <c r="C9" s="25" t="s">
        <v>31</v>
      </c>
      <c r="D9" s="26" t="s">
        <v>24</v>
      </c>
      <c r="E9" s="27">
        <v>74.55</v>
      </c>
      <c r="F9" s="27" t="s">
        <v>32</v>
      </c>
      <c r="G9" s="28">
        <v>2.64</v>
      </c>
      <c r="H9" s="28">
        <v>7</v>
      </c>
      <c r="I9" s="26" t="s">
        <v>26</v>
      </c>
      <c r="J9" s="22" t="s">
        <v>27</v>
      </c>
      <c r="K9" s="43">
        <v>2093.78</v>
      </c>
      <c r="L9" s="43">
        <v>74.55</v>
      </c>
      <c r="M9" s="43">
        <v>1892.78</v>
      </c>
      <c r="N9" s="43">
        <v>74.55</v>
      </c>
      <c r="O9" s="43" t="s">
        <v>33</v>
      </c>
      <c r="P9" s="19"/>
    </row>
    <row r="10" ht="22" customHeight="1" spans="1:16">
      <c r="A10" s="19" t="s">
        <v>21</v>
      </c>
      <c r="B10" s="19" t="s">
        <v>30</v>
      </c>
      <c r="C10" s="20" t="s">
        <v>31</v>
      </c>
      <c r="D10" s="21" t="s">
        <v>24</v>
      </c>
      <c r="E10" s="22">
        <v>150</v>
      </c>
      <c r="F10" s="22" t="s">
        <v>32</v>
      </c>
      <c r="G10" s="29">
        <v>2.64</v>
      </c>
      <c r="H10" s="29">
        <v>7</v>
      </c>
      <c r="I10" s="21" t="s">
        <v>29</v>
      </c>
      <c r="J10" s="22" t="s">
        <v>27</v>
      </c>
      <c r="K10" s="22">
        <v>4200</v>
      </c>
      <c r="L10" s="22">
        <v>150</v>
      </c>
      <c r="M10" s="22">
        <v>4200</v>
      </c>
      <c r="N10" s="22">
        <v>150</v>
      </c>
      <c r="O10" s="22" t="s">
        <v>28</v>
      </c>
      <c r="P10" s="19"/>
    </row>
    <row r="11" ht="22" customHeight="1" spans="1:16">
      <c r="A11" s="30" t="s">
        <v>34</v>
      </c>
      <c r="B11" s="31" t="s">
        <v>35</v>
      </c>
      <c r="C11" s="32" t="s">
        <v>36</v>
      </c>
      <c r="D11" s="33" t="s">
        <v>24</v>
      </c>
      <c r="E11" s="34">
        <v>218.86</v>
      </c>
      <c r="F11" s="45" t="s">
        <v>37</v>
      </c>
      <c r="G11" s="36">
        <v>2.37</v>
      </c>
      <c r="H11" s="36">
        <v>7</v>
      </c>
      <c r="I11" s="33" t="s">
        <v>26</v>
      </c>
      <c r="J11" s="44" t="s">
        <v>27</v>
      </c>
      <c r="K11" s="44">
        <v>535.63</v>
      </c>
      <c r="L11" s="44">
        <v>218.86</v>
      </c>
      <c r="M11" s="44">
        <v>496</v>
      </c>
      <c r="N11" s="44">
        <v>0</v>
      </c>
      <c r="O11" s="44" t="s">
        <v>28</v>
      </c>
      <c r="P11" s="30"/>
    </row>
    <row r="12" ht="27" spans="1:16">
      <c r="A12" s="30" t="s">
        <v>34</v>
      </c>
      <c r="B12" s="31" t="s">
        <v>35</v>
      </c>
      <c r="C12" s="32" t="s">
        <v>36</v>
      </c>
      <c r="D12" s="33" t="s">
        <v>24</v>
      </c>
      <c r="E12" s="34">
        <v>12</v>
      </c>
      <c r="F12" s="45" t="s">
        <v>37</v>
      </c>
      <c r="G12" s="36">
        <v>2.37</v>
      </c>
      <c r="H12" s="36">
        <v>7</v>
      </c>
      <c r="I12" s="33" t="s">
        <v>38</v>
      </c>
      <c r="J12" s="44" t="s">
        <v>27</v>
      </c>
      <c r="K12" s="44">
        <v>40.84</v>
      </c>
      <c r="L12" s="44">
        <v>0</v>
      </c>
      <c r="M12" s="44">
        <v>40.84</v>
      </c>
      <c r="N12" s="44">
        <v>0</v>
      </c>
      <c r="O12" s="44" t="s">
        <v>28</v>
      </c>
      <c r="P12" s="30"/>
    </row>
    <row r="13" ht="22" customHeight="1" spans="1:16">
      <c r="A13" s="37" t="s">
        <v>39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ht="18.75" spans="1:1">
      <c r="A14" s="39" t="s">
        <v>40</v>
      </c>
    </row>
    <row r="15" ht="18.75" spans="1:1">
      <c r="A15" s="39" t="s">
        <v>41</v>
      </c>
    </row>
  </sheetData>
  <mergeCells count="17">
    <mergeCell ref="A2:P2"/>
    <mergeCell ref="B4:H4"/>
    <mergeCell ref="I4:O4"/>
    <mergeCell ref="K5:L5"/>
    <mergeCell ref="M5:N5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O5:O6"/>
    <mergeCell ref="P4:P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D14" sqref="D14"/>
    </sheetView>
  </sheetViews>
  <sheetFormatPr defaultColWidth="9" defaultRowHeight="13.5" outlineLevelCol="4"/>
  <cols>
    <col min="1" max="1" width="7.75" customWidth="1"/>
    <col min="2" max="2" width="21.125" customWidth="1"/>
    <col min="3" max="3" width="14" customWidth="1"/>
    <col min="4" max="4" width="29.5" customWidth="1"/>
    <col min="5" max="5" width="25.125" customWidth="1"/>
  </cols>
  <sheetData>
    <row r="1" ht="20.25" spans="1:1">
      <c r="A1" s="1" t="s">
        <v>42</v>
      </c>
    </row>
    <row r="2" spans="1:1">
      <c r="A2" s="2" t="s">
        <v>39</v>
      </c>
    </row>
    <row r="3" ht="27" customHeight="1" spans="1:5">
      <c r="A3" s="3" t="s">
        <v>43</v>
      </c>
      <c r="B3" s="3"/>
      <c r="C3" s="3"/>
      <c r="D3" s="3"/>
      <c r="E3" s="3"/>
    </row>
    <row r="4" ht="20.25" spans="1:5">
      <c r="A4" s="4"/>
      <c r="E4" s="5"/>
    </row>
    <row r="5" ht="33" customHeight="1" spans="1:5">
      <c r="A5" s="6" t="s">
        <v>44</v>
      </c>
      <c r="B5" s="6" t="s">
        <v>45</v>
      </c>
      <c r="C5" s="6"/>
      <c r="D5" s="6" t="s">
        <v>46</v>
      </c>
      <c r="E5" s="6"/>
    </row>
    <row r="6" ht="24" customHeight="1" spans="1:5">
      <c r="A6" s="6"/>
      <c r="B6" s="6" t="s">
        <v>47</v>
      </c>
      <c r="C6" s="6" t="s">
        <v>48</v>
      </c>
      <c r="D6" s="6" t="s">
        <v>49</v>
      </c>
      <c r="E6" s="6" t="s">
        <v>48</v>
      </c>
    </row>
    <row r="7" ht="25" customHeight="1" spans="1:5">
      <c r="A7" s="7" t="s">
        <v>50</v>
      </c>
      <c r="C7" s="8">
        <f>SUM(C8:C13)</f>
        <v>4621.77</v>
      </c>
      <c r="D7" s="9" t="s">
        <v>51</v>
      </c>
      <c r="E7" s="10">
        <f>SUM(E8:E13)</f>
        <v>2981.583652</v>
      </c>
    </row>
    <row r="8" ht="30" customHeight="1" spans="1:5">
      <c r="A8" s="6">
        <v>1</v>
      </c>
      <c r="B8" s="11" t="s">
        <v>26</v>
      </c>
      <c r="C8" s="8">
        <v>179.55</v>
      </c>
      <c r="D8" s="6" t="s">
        <v>52</v>
      </c>
      <c r="E8" s="8">
        <v>53.3351</v>
      </c>
    </row>
    <row r="9" ht="30" customHeight="1" spans="1:5">
      <c r="A9" s="6">
        <v>2</v>
      </c>
      <c r="B9" s="11" t="s">
        <v>29</v>
      </c>
      <c r="C9" s="8">
        <v>3986.81</v>
      </c>
      <c r="D9" s="6" t="s">
        <v>53</v>
      </c>
      <c r="E9" s="8">
        <v>2703.698552</v>
      </c>
    </row>
    <row r="10" ht="30" customHeight="1" spans="1:5">
      <c r="A10" s="6">
        <v>3</v>
      </c>
      <c r="B10" s="12" t="s">
        <v>26</v>
      </c>
      <c r="C10" s="13">
        <v>74.55</v>
      </c>
      <c r="D10" s="6" t="s">
        <v>52</v>
      </c>
      <c r="E10" s="14">
        <v>74.55</v>
      </c>
    </row>
    <row r="11" ht="30" customHeight="1" spans="1:5">
      <c r="A11" s="6">
        <v>4</v>
      </c>
      <c r="B11" s="11" t="s">
        <v>29</v>
      </c>
      <c r="C11" s="8">
        <v>150</v>
      </c>
      <c r="D11" s="6" t="s">
        <v>53</v>
      </c>
      <c r="E11" s="8">
        <v>150</v>
      </c>
    </row>
    <row r="12" ht="30" customHeight="1" spans="1:5">
      <c r="A12" s="6">
        <v>5</v>
      </c>
      <c r="B12" s="11" t="s">
        <v>26</v>
      </c>
      <c r="C12" s="15">
        <v>218.86</v>
      </c>
      <c r="D12" s="6" t="s">
        <v>52</v>
      </c>
      <c r="E12" s="8">
        <v>0</v>
      </c>
    </row>
    <row r="13" ht="30" customHeight="1" spans="1:5">
      <c r="A13" s="6">
        <v>6</v>
      </c>
      <c r="B13" s="11" t="s">
        <v>38</v>
      </c>
      <c r="C13" s="15">
        <v>12</v>
      </c>
      <c r="D13" s="6" t="s">
        <v>52</v>
      </c>
      <c r="E13" s="8">
        <v>0</v>
      </c>
    </row>
    <row r="14" ht="26" customHeight="1" spans="1:5">
      <c r="A14" s="10"/>
      <c r="B14" s="16"/>
      <c r="C14" s="16"/>
      <c r="D14" s="7"/>
      <c r="E14" s="16"/>
    </row>
    <row r="15" ht="26" customHeight="1" spans="1:5">
      <c r="A15" s="10"/>
      <c r="B15" s="16"/>
      <c r="C15" s="16"/>
      <c r="D15" s="7"/>
      <c r="E15" s="16"/>
    </row>
    <row r="16" ht="26" customHeight="1" spans="1:5">
      <c r="A16" s="10"/>
      <c r="B16" s="16"/>
      <c r="C16" s="16"/>
      <c r="D16" s="7"/>
      <c r="E16" s="16"/>
    </row>
    <row r="17" ht="26" customHeight="1" spans="1:5">
      <c r="A17" s="10"/>
      <c r="B17" s="16"/>
      <c r="C17" s="16"/>
      <c r="D17" s="7"/>
      <c r="E17" s="16"/>
    </row>
    <row r="18" ht="26" customHeight="1" spans="1:5">
      <c r="A18" s="10"/>
      <c r="B18" s="16"/>
      <c r="C18" s="16"/>
      <c r="D18" s="7"/>
      <c r="E18" s="16"/>
    </row>
    <row r="19" ht="26" customHeight="1" spans="1:5">
      <c r="A19" s="10"/>
      <c r="B19" s="16"/>
      <c r="C19" s="16"/>
      <c r="D19" s="7"/>
      <c r="E19" s="16"/>
    </row>
    <row r="20" ht="26" customHeight="1" spans="1:5">
      <c r="A20" s="10"/>
      <c r="B20" s="16"/>
      <c r="C20" s="16"/>
      <c r="D20" s="7"/>
      <c r="E20" s="16"/>
    </row>
    <row r="21" ht="26" customHeight="1" spans="1:5">
      <c r="A21" s="10"/>
      <c r="B21" s="16"/>
      <c r="C21" s="16"/>
      <c r="D21" s="7"/>
      <c r="E21" s="16"/>
    </row>
    <row r="22" ht="26" customHeight="1" spans="1:5">
      <c r="A22" s="10"/>
      <c r="B22" s="16"/>
      <c r="C22" s="16"/>
      <c r="D22" s="7"/>
      <c r="E22" s="16"/>
    </row>
    <row r="23" ht="26" customHeight="1" spans="1:5">
      <c r="A23" s="10"/>
      <c r="B23" s="16"/>
      <c r="C23" s="16"/>
      <c r="D23" s="7"/>
      <c r="E23" s="16"/>
    </row>
    <row r="24" ht="26" customHeight="1" spans="1:5">
      <c r="A24" s="10"/>
      <c r="B24" s="16"/>
      <c r="C24" s="16"/>
      <c r="D24" s="7"/>
      <c r="E24" s="16"/>
    </row>
    <row r="25" ht="26" customHeight="1" spans="1:5">
      <c r="A25" s="10"/>
      <c r="B25" s="16"/>
      <c r="C25" s="16"/>
      <c r="D25" s="7"/>
      <c r="E25" s="16"/>
    </row>
    <row r="26" ht="26" customHeight="1" spans="1:5">
      <c r="A26" s="10"/>
      <c r="B26" s="16"/>
      <c r="C26" s="16"/>
      <c r="D26" s="7"/>
      <c r="E26" s="16"/>
    </row>
    <row r="27" ht="26" customHeight="1" spans="1:5">
      <c r="A27" s="10"/>
      <c r="B27" s="16"/>
      <c r="C27" s="16"/>
      <c r="D27" s="7"/>
      <c r="E27" s="16"/>
    </row>
    <row r="28" ht="26" customHeight="1" spans="1:5">
      <c r="A28" s="10"/>
      <c r="B28" s="16"/>
      <c r="C28" s="16"/>
      <c r="D28" s="7"/>
      <c r="E28" s="16"/>
    </row>
    <row r="29" spans="1:1">
      <c r="A29" s="2" t="s">
        <v>39</v>
      </c>
    </row>
  </sheetData>
  <mergeCells count="4">
    <mergeCell ref="A3:E3"/>
    <mergeCell ref="B5:C5"/>
    <mergeCell ref="D5:E5"/>
    <mergeCell ref="A5:A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木木</cp:lastModifiedBy>
  <dcterms:created xsi:type="dcterms:W3CDTF">2023-05-12T11:15:00Z</dcterms:created>
  <dcterms:modified xsi:type="dcterms:W3CDTF">2025-06-26T01:29:20Z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6AE1E7C555C14235B395247BAD3A32C7_12</vt:lpwstr>
  </property>
</Properties>
</file>